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ملف التدريس\امتحانات السداسي 1   2020\"/>
    </mc:Choice>
  </mc:AlternateContent>
  <xr:revisionPtr revIDLastSave="0" documentId="13_ncr:1_{13DF79C7-9057-424C-A235-EA53DED0451D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</sheets>
  <definedNames>
    <definedName name="_xlnm.Print_Area" localSheetId="1">'G2'!$A$1:$H$42</definedName>
    <definedName name="_xlnm.Print_Area" localSheetId="2">'G3'!$A$1:$H$46</definedName>
    <definedName name="_xlnm.Print_Area" localSheetId="3">'G4'!$A$1:$H$43</definedName>
    <definedName name="_xlnm.Print_Area" localSheetId="4">'G5'!$A$1:$H$45</definedName>
    <definedName name="_xlnm.Print_Area" localSheetId="5">'G6'!$A$1:$H$43</definedName>
    <definedName name="_xlnm.Print_Area" localSheetId="0">'PV G1'!$A$1:$H$43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53" l="1"/>
  <c r="C17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16" i="51"/>
  <c r="C17" i="51"/>
  <c r="C18" i="51"/>
  <c r="C19" i="51"/>
  <c r="C20" i="51"/>
  <c r="C21" i="51"/>
  <c r="C23" i="51"/>
  <c r="C24" i="51"/>
  <c r="C25" i="51"/>
  <c r="C26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2" i="50" l="1"/>
  <c r="C16" i="50"/>
  <c r="C17" i="50"/>
  <c r="C18" i="50"/>
  <c r="C19" i="50"/>
  <c r="C20" i="50"/>
  <c r="C21" i="50"/>
  <c r="C22" i="50"/>
  <c r="C23" i="50"/>
  <c r="C24" i="50"/>
  <c r="C25" i="50"/>
  <c r="C26" i="50"/>
  <c r="C27" i="50"/>
  <c r="C28" i="50"/>
  <c r="C29" i="50"/>
  <c r="C30" i="50"/>
  <c r="C31" i="50"/>
  <c r="C32" i="50"/>
  <c r="C33" i="50"/>
  <c r="C34" i="50"/>
  <c r="C35" i="50"/>
  <c r="C36" i="50"/>
  <c r="C37" i="50"/>
  <c r="C38" i="50"/>
  <c r="C39" i="50"/>
  <c r="C41" i="50"/>
  <c r="C43" i="50"/>
  <c r="C15" i="49"/>
  <c r="C16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37" i="49"/>
  <c r="C38" i="49"/>
  <c r="C39" i="49"/>
  <c r="C33" i="48"/>
  <c r="C34" i="48"/>
  <c r="C35" i="48"/>
  <c r="C36" i="48"/>
  <c r="C37" i="48"/>
  <c r="C38" i="48"/>
  <c r="C39" i="48"/>
  <c r="C40" i="48"/>
  <c r="C16" i="48"/>
  <c r="C17" i="48"/>
  <c r="C18" i="48"/>
  <c r="C19" i="48"/>
  <c r="C21" i="48"/>
  <c r="C22" i="48"/>
  <c r="C23" i="48"/>
  <c r="C24" i="48"/>
  <c r="C25" i="48"/>
  <c r="C26" i="48"/>
  <c r="C27" i="48"/>
  <c r="C28" i="48"/>
  <c r="C29" i="48"/>
  <c r="C30" i="48"/>
  <c r="C31" i="48"/>
  <c r="C32" i="48"/>
  <c r="C15" i="48"/>
  <c r="C15" i="53"/>
  <c r="C15" i="51"/>
  <c r="C15" i="50"/>
  <c r="C40" i="49"/>
  <c r="C42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16" i="52"/>
  <c r="C17" i="52"/>
  <c r="C19" i="52"/>
  <c r="C20" i="52"/>
  <c r="C21" i="52"/>
  <c r="C22" i="52"/>
  <c r="C24" i="52"/>
  <c r="C25" i="52"/>
  <c r="C15" i="52"/>
</calcChain>
</file>

<file path=xl/sharedStrings.xml><?xml version="1.0" encoding="utf-8"?>
<sst xmlns="http://schemas.openxmlformats.org/spreadsheetml/2006/main" count="621" uniqueCount="380">
  <si>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</si>
  <si>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</si>
  <si>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</si>
  <si>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</si>
  <si>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</si>
  <si>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</si>
  <si>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</si>
  <si>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</si>
  <si>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</si>
  <si>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</si>
  <si>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</si>
  <si>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</si>
  <si>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 توقيع وختم رئيس القسم</t>
  </si>
  <si>
    <t xml:space="preserve"> توقيع أستاذ(ة) التطبيق</t>
  </si>
  <si>
    <t xml:space="preserve">    توقيع أستاذ(ة) المحاضرة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</si>
  <si>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2020/2019                     </t>
    </r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</si>
  <si>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2020/2019                      </t>
    </r>
  </si>
  <si>
    <t>161633009538</t>
  </si>
  <si>
    <t>161633010886</t>
  </si>
  <si>
    <t>171733017950</t>
  </si>
  <si>
    <t>161633015940</t>
  </si>
  <si>
    <t>171733016048</t>
  </si>
  <si>
    <t>171733012082</t>
  </si>
  <si>
    <t>1533016311</t>
  </si>
  <si>
    <t>171733018208</t>
  </si>
  <si>
    <t>161633013318</t>
  </si>
  <si>
    <t>171733016138</t>
  </si>
  <si>
    <t>171733009072</t>
  </si>
  <si>
    <t>171733008054</t>
  </si>
  <si>
    <t>171733017921</t>
  </si>
  <si>
    <t>171733008962</t>
  </si>
  <si>
    <t>171733001744</t>
  </si>
  <si>
    <t>171733010871</t>
  </si>
  <si>
    <t>171733006199</t>
  </si>
  <si>
    <t>171733005691</t>
  </si>
  <si>
    <t>161633006119</t>
  </si>
  <si>
    <t>161633010638</t>
  </si>
  <si>
    <t>171733018198</t>
  </si>
  <si>
    <t>171733005705</t>
  </si>
  <si>
    <t>171733006732</t>
  </si>
  <si>
    <t>171733000014</t>
  </si>
  <si>
    <t>171733012091</t>
  </si>
  <si>
    <t>171733014434</t>
  </si>
  <si>
    <t xml:space="preserve">SAIT Houria </t>
  </si>
  <si>
    <t xml:space="preserve">SAOU Linda </t>
  </si>
  <si>
    <t>SARI NAFILA</t>
  </si>
  <si>
    <t xml:space="preserve">SASSI Katia </t>
  </si>
  <si>
    <t>SEDDIK KARIMA</t>
  </si>
  <si>
    <t>SEFFAR HAYAT</t>
  </si>
  <si>
    <t>SEKHRIOU Amira</t>
  </si>
  <si>
    <t>SELLAM MALIA</t>
  </si>
  <si>
    <t>SID THILELI</t>
  </si>
  <si>
    <t>SIDER YOUSRA</t>
  </si>
  <si>
    <t>SIFER YASSEMINE</t>
  </si>
  <si>
    <t>SLIMANI SOUHILA</t>
  </si>
  <si>
    <t>SLIMANI MAMEL</t>
  </si>
  <si>
    <t>TADJOURI HIZIA</t>
  </si>
  <si>
    <t>TARAFT YASMINE</t>
  </si>
  <si>
    <t>TAREBHAT KATIA</t>
  </si>
  <si>
    <t>TAZIBT AIDA</t>
  </si>
  <si>
    <t>TILKOUT DALILA</t>
  </si>
  <si>
    <t>YAHIAOUI Sabrina</t>
  </si>
  <si>
    <t>YAICHE Lilia</t>
  </si>
  <si>
    <t>YAICHE KAMILIA</t>
  </si>
  <si>
    <t>YAYA SYLIA</t>
  </si>
  <si>
    <t>ZEBICHA MALIKA</t>
  </si>
  <si>
    <t>ZENATI ABOUBAKER ESIDIK</t>
  </si>
  <si>
    <t>ZERMANI SONIA</t>
  </si>
  <si>
    <t>ZIANE BAHIA</t>
  </si>
  <si>
    <t xml:space="preserve">السنة الثالثة ليسانس                            تخصص: أدب عربي                            المجموعة : 1                            الفوج : 2                                                 </t>
  </si>
  <si>
    <t xml:space="preserve">السنة الثالثة ليسانس                            تخصص: أدب عربي                            المجموعة : 1                            الفوج :3                                                </t>
  </si>
  <si>
    <t xml:space="preserve">السنة الثالثة ليسانس                            تخصص: أدب عربي                            المجموعة : 1                            الفوج :4                                                </t>
  </si>
  <si>
    <t xml:space="preserve">السنة الثالثة ليسانس                            تخصص: أدب عربي                            المجموعة : 1                            الفوج : 5                                                 </t>
  </si>
  <si>
    <t xml:space="preserve">السنة الثالثة ليسانس                            تخصص: أدب عربي                            المجموعة : 1                            الفوج : 6                                                 </t>
  </si>
  <si>
    <t>171733018136</t>
  </si>
  <si>
    <t>171733007683</t>
  </si>
  <si>
    <t>171733012256</t>
  </si>
  <si>
    <t>171738047303</t>
  </si>
  <si>
    <t>1533020806</t>
  </si>
  <si>
    <t>161633000362</t>
  </si>
  <si>
    <t>171733006655</t>
  </si>
  <si>
    <t>171733000172</t>
  </si>
  <si>
    <t>1717350200242</t>
  </si>
  <si>
    <t>161633008579</t>
  </si>
  <si>
    <t>171733017975</t>
  </si>
  <si>
    <t>171733012259</t>
  </si>
  <si>
    <t>171733018587</t>
  </si>
  <si>
    <t>171733001351</t>
  </si>
  <si>
    <t>171733003798</t>
  </si>
  <si>
    <t>171733006587</t>
  </si>
  <si>
    <t>1333010826</t>
  </si>
  <si>
    <t>161633007328</t>
  </si>
  <si>
    <t>171733005715</t>
  </si>
  <si>
    <t>161635070956</t>
  </si>
  <si>
    <t>171733009693</t>
  </si>
  <si>
    <t>161633004198</t>
  </si>
  <si>
    <t>171733011849</t>
  </si>
  <si>
    <t>171733006584</t>
  </si>
  <si>
    <t>161633009103</t>
  </si>
  <si>
    <t>171733008089</t>
  </si>
  <si>
    <t>1533014711</t>
  </si>
  <si>
    <t>171733008093</t>
  </si>
  <si>
    <t>171733008076</t>
  </si>
  <si>
    <t>DRAOUI IMANE</t>
  </si>
  <si>
    <t>DRAOUI SOUMIA</t>
  </si>
  <si>
    <t>FENNICHE HAMOU</t>
  </si>
  <si>
    <t>GHELLABI Mokhtaria</t>
  </si>
  <si>
    <t>HADDAD Youcef</t>
  </si>
  <si>
    <t xml:space="preserve">HAMMOU Souad </t>
  </si>
  <si>
    <t>HAMOUDI RADIA</t>
  </si>
  <si>
    <t>HAMOUR Kahina</t>
  </si>
  <si>
    <t>HAMOUTA Amel</t>
  </si>
  <si>
    <t>HANOUTI Tazarine</t>
  </si>
  <si>
    <t>HARMOUCHE YASSINE</t>
  </si>
  <si>
    <t>HAROUNE CYLIA</t>
  </si>
  <si>
    <t>HARRA  DOUNYAZAD</t>
  </si>
  <si>
    <t>HASSAINI SID ALI</t>
  </si>
  <si>
    <t>HAYOUNE HANANE</t>
  </si>
  <si>
    <t>HEROUGA SOUAD</t>
  </si>
  <si>
    <t>IFTISSENE Akila</t>
  </si>
  <si>
    <t>IHAMMOUCHEN Thinhinane</t>
  </si>
  <si>
    <t>IOUKNANE SABIHA</t>
  </si>
  <si>
    <t xml:space="preserve">ISSAADI Moufid </t>
  </si>
  <si>
    <t>IZEBATENE NASSIMA</t>
  </si>
  <si>
    <t>KACI Nassima</t>
  </si>
  <si>
    <t>KADI NASSIMA</t>
  </si>
  <si>
    <t>KEBBOUCHE RIMA</t>
  </si>
  <si>
    <t>KERKOUR THIZIRI</t>
  </si>
  <si>
    <t>KERNANI LYDIA</t>
  </si>
  <si>
    <t>KETTAB Hadjila</t>
  </si>
  <si>
    <t>KHALDI LYNDA</t>
  </si>
  <si>
    <t>KHALED FAIROUZ</t>
  </si>
  <si>
    <t>171733003823</t>
  </si>
  <si>
    <t>171733005731</t>
  </si>
  <si>
    <t>171733003891</t>
  </si>
  <si>
    <t>171733006602</t>
  </si>
  <si>
    <t>171733009684</t>
  </si>
  <si>
    <t>171733009654</t>
  </si>
  <si>
    <t>171733005290</t>
  </si>
  <si>
    <t>1533011811</t>
  </si>
  <si>
    <t>171733009026</t>
  </si>
  <si>
    <t>171733008477</t>
  </si>
  <si>
    <t>161633009423</t>
  </si>
  <si>
    <t>171733010192</t>
  </si>
  <si>
    <t>171733002028</t>
  </si>
  <si>
    <t>171733008964</t>
  </si>
  <si>
    <t>161633011314</t>
  </si>
  <si>
    <t>161633008478</t>
  </si>
  <si>
    <t>161633001681</t>
  </si>
  <si>
    <t>1433016865</t>
  </si>
  <si>
    <t>161633010697</t>
  </si>
  <si>
    <t>171733004613</t>
  </si>
  <si>
    <t>171733005650</t>
  </si>
  <si>
    <t>171733003810</t>
  </si>
  <si>
    <t>171733005725</t>
  </si>
  <si>
    <t>171733003737</t>
  </si>
  <si>
    <t>171733008458</t>
  </si>
  <si>
    <t>KHANOUCHE CHAHRAZED</t>
  </si>
  <si>
    <t>KINZI KENZA</t>
  </si>
  <si>
    <t>LARBI PACHA NEDJMA</t>
  </si>
  <si>
    <t>LATIKI LYDIA</t>
  </si>
  <si>
    <t>LATRECHE LAMIA</t>
  </si>
  <si>
    <t>LATRECHE SOUAD</t>
  </si>
  <si>
    <t>MANSOUR HANANE</t>
  </si>
  <si>
    <t>MAOUCHE Soria</t>
  </si>
  <si>
    <t>MAY AMINA</t>
  </si>
  <si>
    <t>MAZOUZ NABILA</t>
  </si>
  <si>
    <t xml:space="preserve">MAZOUZ Kahina </t>
  </si>
  <si>
    <t>MAZRI ASMA</t>
  </si>
  <si>
    <t>MEDDOURI RIMA</t>
  </si>
  <si>
    <t>MEDGHOUR KHOULA</t>
  </si>
  <si>
    <t>MEGUELLATI ROMAISSA</t>
  </si>
  <si>
    <t>MEHANAOUI SOUAD</t>
  </si>
  <si>
    <t xml:space="preserve">MEHENNAOUI Sakina </t>
  </si>
  <si>
    <t>MEHENNI Nadjat</t>
  </si>
  <si>
    <t>MEKHALDI AMINA</t>
  </si>
  <si>
    <t>MEKHAZNI HANANE</t>
  </si>
  <si>
    <t>MEKLAT CHAHINEZ</t>
  </si>
  <si>
    <t>MELLAHI SALIMA</t>
  </si>
  <si>
    <t>MELLALI KATIA</t>
  </si>
  <si>
    <t>MERABET DJAOUIDA</t>
  </si>
  <si>
    <t>MERAHI LYDIA</t>
  </si>
  <si>
    <t>171733010096</t>
  </si>
  <si>
    <t>171733009751</t>
  </si>
  <si>
    <t>171733020506</t>
  </si>
  <si>
    <t>161633014400</t>
  </si>
  <si>
    <t>161633009673</t>
  </si>
  <si>
    <t>171733017957</t>
  </si>
  <si>
    <t>161633009167</t>
  </si>
  <si>
    <t>171733018688</t>
  </si>
  <si>
    <t>161633008482</t>
  </si>
  <si>
    <t>171733008032</t>
  </si>
  <si>
    <t>171733004703</t>
  </si>
  <si>
    <t>171733006776</t>
  </si>
  <si>
    <t>161633007153</t>
  </si>
  <si>
    <t>171733012115</t>
  </si>
  <si>
    <t>161633006237</t>
  </si>
  <si>
    <t>171733009674</t>
  </si>
  <si>
    <t>171733009950</t>
  </si>
  <si>
    <t>115053415</t>
  </si>
  <si>
    <t>171733008595</t>
  </si>
  <si>
    <t>161633005508</t>
  </si>
  <si>
    <t>171733008077</t>
  </si>
  <si>
    <t>171733007502</t>
  </si>
  <si>
    <t>171733002016</t>
  </si>
  <si>
    <t>171733005688</t>
  </si>
  <si>
    <t>1533009181</t>
  </si>
  <si>
    <t>171733008037</t>
  </si>
  <si>
    <t>171733009683</t>
  </si>
  <si>
    <t>171733009629</t>
  </si>
  <si>
    <t>MESSAOUDI ZINA</t>
  </si>
  <si>
    <t>MESSOUAF CILIA</t>
  </si>
  <si>
    <t>MEZIANE SORAYA</t>
  </si>
  <si>
    <t>MEZIANI Dihia</t>
  </si>
  <si>
    <t>MEZOUAR Nachida</t>
  </si>
  <si>
    <t>MOUHOUB HOUDA</t>
  </si>
  <si>
    <t xml:space="preserve">MOUSSAOUI Samiha </t>
  </si>
  <si>
    <t>MOUSSI WISSEM</t>
  </si>
  <si>
    <t>OUALI Siham</t>
  </si>
  <si>
    <t>OUALI ROSA</t>
  </si>
  <si>
    <t xml:space="preserve">OUARAB NABILA </t>
  </si>
  <si>
    <t>OUBRAHAM SIHAM</t>
  </si>
  <si>
    <t>OUOTMANI NASSEREDDINE</t>
  </si>
  <si>
    <t>RACHEM ELDJIDA</t>
  </si>
  <si>
    <t>RAHMANI FETTOUMA</t>
  </si>
  <si>
    <t>RAHMOUNI FARIDA</t>
  </si>
  <si>
    <t>RAHMOUNI LAMIA</t>
  </si>
  <si>
    <t>RAMDANI Nassia</t>
  </si>
  <si>
    <t>REDJAI SAMAH</t>
  </si>
  <si>
    <t xml:space="preserve">SAADA Souad </t>
  </si>
  <si>
    <t>SAADOUNE FEYROUZ</t>
  </si>
  <si>
    <t>SADEDDINE MAROUA</t>
  </si>
  <si>
    <t>SADJI IMANE</t>
  </si>
  <si>
    <t>SAIDI HANANE</t>
  </si>
  <si>
    <t>SAIDI Leila</t>
  </si>
  <si>
    <t>SAIM RIMA</t>
  </si>
  <si>
    <t>SAIT KAHINA</t>
  </si>
  <si>
    <t>SAIT IBTISSAM</t>
  </si>
  <si>
    <t>171733010894</t>
  </si>
  <si>
    <t>171733014492</t>
  </si>
  <si>
    <t>1533013078</t>
  </si>
  <si>
    <t>171733010837</t>
  </si>
  <si>
    <t>171733010850</t>
  </si>
  <si>
    <t>1333011217</t>
  </si>
  <si>
    <t>171733000580</t>
  </si>
  <si>
    <t>171733020284</t>
  </si>
  <si>
    <t>171733004637</t>
  </si>
  <si>
    <t>1433017280</t>
  </si>
  <si>
    <t>1533018226</t>
  </si>
  <si>
    <t>171733006207</t>
  </si>
  <si>
    <t>161633010584</t>
  </si>
  <si>
    <t>1433009735</t>
  </si>
  <si>
    <t>1533010502</t>
  </si>
  <si>
    <t>1533010772</t>
  </si>
  <si>
    <t>171733010397</t>
  </si>
  <si>
    <t>161633009158</t>
  </si>
  <si>
    <t>161633010337</t>
  </si>
  <si>
    <t>161633014512</t>
  </si>
  <si>
    <t>1533014259</t>
  </si>
  <si>
    <t>171733012943</t>
  </si>
  <si>
    <t>161633014924</t>
  </si>
  <si>
    <t>171733004701</t>
  </si>
  <si>
    <t>171733004144</t>
  </si>
  <si>
    <t>171733008045</t>
  </si>
  <si>
    <t>ABDOUS WAHIBA</t>
  </si>
  <si>
    <t>ADJOU KHOUKHA</t>
  </si>
  <si>
    <t>AIBOUT Sabiha</t>
  </si>
  <si>
    <t>AIDOUNI DJAMILA</t>
  </si>
  <si>
    <t>AINAS ZINA</t>
  </si>
  <si>
    <t>AIT-ARAB Fahima</t>
  </si>
  <si>
    <t>AITIKHLEF NORIA</t>
  </si>
  <si>
    <t>ALIANE Ouzna</t>
  </si>
  <si>
    <t>AMARA SALIMA</t>
  </si>
  <si>
    <t>AMARA Amel</t>
  </si>
  <si>
    <t>AOURAGH Nawel</t>
  </si>
  <si>
    <t>ARIB KARIMA</t>
  </si>
  <si>
    <t>AROUR SABRINA</t>
  </si>
  <si>
    <t>ARRACHE Wafa</t>
  </si>
  <si>
    <t>ARRACHE Amel</t>
  </si>
  <si>
    <t>ARRACHE Yamina</t>
  </si>
  <si>
    <t>ATIF KATIA</t>
  </si>
  <si>
    <t xml:space="preserve">ATTOUI Souad </t>
  </si>
  <si>
    <t xml:space="preserve">AZIBI Fouzia </t>
  </si>
  <si>
    <t>AZIEZ Lylia</t>
  </si>
  <si>
    <t>AZIRI Yasmina</t>
  </si>
  <si>
    <t>BAALI WISSAM</t>
  </si>
  <si>
    <t>BACHA AMEL</t>
  </si>
  <si>
    <t>BADACHE MAISSA</t>
  </si>
  <si>
    <t>BAKOUR SARA</t>
  </si>
  <si>
    <t>BARKAT SASSIA</t>
  </si>
  <si>
    <t xml:space="preserve">السنة الثالثة ليسانس                            تخصص: أدب عربي                            المجموعة : 1                            الفوج :1                         </t>
  </si>
  <si>
    <t>171733003908</t>
  </si>
  <si>
    <t>161633001379</t>
  </si>
  <si>
    <t>1333005865</t>
  </si>
  <si>
    <t>171733017999</t>
  </si>
  <si>
    <t>1533017154</t>
  </si>
  <si>
    <t>1533011951</t>
  </si>
  <si>
    <t>161633005244</t>
  </si>
  <si>
    <t>123010474</t>
  </si>
  <si>
    <t>1533016358</t>
  </si>
  <si>
    <t>161633004474</t>
  </si>
  <si>
    <t>171733016717</t>
  </si>
  <si>
    <t>171733009062</t>
  </si>
  <si>
    <t>171733007488</t>
  </si>
  <si>
    <t>171733006724</t>
  </si>
  <si>
    <t>171733007445</t>
  </si>
  <si>
    <t>161633000040</t>
  </si>
  <si>
    <t>171733007449</t>
  </si>
  <si>
    <t>171733008405</t>
  </si>
  <si>
    <t>171733006923</t>
  </si>
  <si>
    <t>171733008984</t>
  </si>
  <si>
    <t>1533005945</t>
  </si>
  <si>
    <t>161635070694</t>
  </si>
  <si>
    <t>1533016550</t>
  </si>
  <si>
    <t>171733001529</t>
  </si>
  <si>
    <t>171733019283</t>
  </si>
  <si>
    <t>161633013840</t>
  </si>
  <si>
    <t>BEHLOUL WASSILA</t>
  </si>
  <si>
    <t xml:space="preserve">BEKTACHE Imene </t>
  </si>
  <si>
    <t>BELKHADRA Radhia</t>
  </si>
  <si>
    <t>BENAYACHE MOUNA</t>
  </si>
  <si>
    <t>BENKERROU Megdouda</t>
  </si>
  <si>
    <t>BENNAIDJA Souad</t>
  </si>
  <si>
    <t>BENYAHIA Hassina</t>
  </si>
  <si>
    <t>BOUDJLIDA Nour-Eddine</t>
  </si>
  <si>
    <t>BOUGHEBRI Radia</t>
  </si>
  <si>
    <t>BOUICHE Berkahoume</t>
  </si>
  <si>
    <t>BOUNABI SARA</t>
  </si>
  <si>
    <t>BOUNOUNI MANEL</t>
  </si>
  <si>
    <t>BOUTERFA GHANIA</t>
  </si>
  <si>
    <t>BOUTOUMI  LINA</t>
  </si>
  <si>
    <t>BOUZEKRI IMANE</t>
  </si>
  <si>
    <t>BRAHMI ZAHIA</t>
  </si>
  <si>
    <t>BRAHMI  INAS</t>
  </si>
  <si>
    <t>CHABAT CELIA</t>
  </si>
  <si>
    <t>CHANFEOUI HAYET</t>
  </si>
  <si>
    <t>CHELGHOUM ABDELKADER</t>
  </si>
  <si>
    <t>CHENNIT Zahir</t>
  </si>
  <si>
    <t>CHERFI Rahima</t>
  </si>
  <si>
    <t>DJADDA Ouazna</t>
  </si>
  <si>
    <t>DJALIL Riad</t>
  </si>
  <si>
    <t>DJENNANE SOUHILA</t>
  </si>
  <si>
    <t xml:space="preserve">DOUALI Lynda </t>
  </si>
  <si>
    <t xml:space="preserve"> السداسي:  الأوّل.</t>
  </si>
  <si>
    <t>المادة: قضايا النص الشعري القديم</t>
  </si>
  <si>
    <t>أستاذ المحاضرة: موسى عالم</t>
  </si>
  <si>
    <t>أستاذ التطبيق: موسى عالم</t>
  </si>
  <si>
    <t>13</t>
  </si>
  <si>
    <t>11</t>
  </si>
  <si>
    <t>10</t>
  </si>
  <si>
    <t>07</t>
  </si>
  <si>
    <t>08</t>
  </si>
  <si>
    <t>09</t>
  </si>
  <si>
    <t>10,5</t>
  </si>
  <si>
    <t>04,5</t>
  </si>
  <si>
    <t>09,5</t>
  </si>
  <si>
    <t>12,5</t>
  </si>
  <si>
    <t>16</t>
  </si>
  <si>
    <t>03</t>
  </si>
  <si>
    <t>06</t>
  </si>
  <si>
    <t>06,5</t>
  </si>
  <si>
    <t>05,5</t>
  </si>
  <si>
    <t>/</t>
  </si>
  <si>
    <t>07,5</t>
  </si>
  <si>
    <t>08,5</t>
  </si>
  <si>
    <t>12</t>
  </si>
  <si>
    <t>17,5</t>
  </si>
  <si>
    <t>16,5</t>
  </si>
  <si>
    <t>15,5</t>
  </si>
  <si>
    <t>17</t>
  </si>
  <si>
    <t>15</t>
  </si>
  <si>
    <t>05</t>
  </si>
  <si>
    <t>14</t>
  </si>
  <si>
    <t>13,5</t>
  </si>
  <si>
    <t>0</t>
  </si>
  <si>
    <t>18</t>
  </si>
  <si>
    <t>14,5</t>
  </si>
  <si>
    <t>11,5</t>
  </si>
  <si>
    <t xml:space="preserve"> التاريخ: 01/03/2020</t>
  </si>
  <si>
    <t xml:space="preserve"> التاريخ: 01/03/2020.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</si>
</sst>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b/>
      <sz val="11"/>
      <color theme="1"/>
      <name val="Calibri"/>
      <family val="2"/>
      <scheme val="minor"/>
    </font>
    <font>
      <b/>
      <sz val="18"/>
      <color rgb="FF080000"/>
      <name val="Cambria"/>
      <family val="1"/>
      <scheme val="major"/>
    </font>
    <font>
      <i/>
      <sz val="16"/>
      <color theme="1"/>
      <name val="Aharoni"/>
      <charset val="177"/>
    </font>
    <font>
      <b/>
      <i/>
      <sz val="16"/>
      <color theme="1"/>
      <name val="Aharoni"/>
      <charset val="177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80000"/>
      <name val="Calibri"/>
      <family val="2"/>
      <scheme val="minor"/>
    </font>
    <font>
      <b/>
      <sz val="16"/>
      <color theme="1"/>
      <name val="Arial Narrow"/>
      <family val="2"/>
    </font>
    <font>
      <b/>
      <sz val="18"/>
      <color rgb="FF080000"/>
      <name val="Calibri"/>
      <family val="2"/>
      <scheme val="minor"/>
    </font>
    <font>
      <i/>
      <sz val="16"/>
      <color theme="1"/>
      <name val="Aharoni"/>
    </font>
    <font>
      <b/>
      <sz val="16"/>
      <color rgb="FF08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0070C0"/>
      <name val="Arial Narrow"/>
      <family val="2"/>
    </font>
    <font>
      <b/>
      <sz val="16"/>
      <color theme="4" tint="-0.249977111117893"/>
      <name val="Calibri"/>
      <family val="2"/>
      <scheme val="minor"/>
    </font>
    <font>
      <b/>
      <sz val="16"/>
      <color theme="4" tint="-0.24997711111789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0" fontId="1" fillId="0" borderId="6" xfId="0" applyFont="1" applyBorder="1" applyAlignment="1">
      <alignment horizontal="right"/>
    </xf>
    <xf numFmtId="49" fontId="10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2" fillId="0" borderId="6" xfId="0" applyNumberFormat="1" applyFont="1" applyBorder="1" applyAlignment="1" applyProtection="1">
      <alignment horizontal="right"/>
      <protection locked="0"/>
    </xf>
    <xf numFmtId="49" fontId="13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0" fillId="0" borderId="1" xfId="0" applyNumberFormat="1" applyFont="1" applyFill="1" applyBorder="1" applyAlignment="1">
      <alignment horizontal="center"/>
    </xf>
    <xf numFmtId="49" fontId="20" fillId="0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1" xfId="0" applyNumberFormat="1" applyFont="1" applyBorder="1" applyAlignment="1" applyProtection="1">
      <alignment horizontal="left"/>
      <protection locked="0"/>
    </xf>
    <xf numFmtId="0" fontId="17" fillId="0" borderId="6" xfId="0" applyFont="1" applyBorder="1" applyAlignment="1">
      <alignment horizontal="center"/>
    </xf>
    <xf numFmtId="49" fontId="22" fillId="0" borderId="6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2</xdr:row>
      <xdr:rowOff>38100</xdr:rowOff>
    </xdr:from>
    <xdr:to>
      <xdr:col>2</xdr:col>
      <xdr:colOff>711200</xdr:colOff>
      <xdr:row>7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927100"/>
          <a:ext cx="3200398" cy="227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1460500</xdr:colOff>
      <xdr:row>2</xdr:row>
      <xdr:rowOff>38099</xdr:rowOff>
    </xdr:from>
    <xdr:to>
      <xdr:col>7</xdr:col>
      <xdr:colOff>263975</xdr:colOff>
      <xdr:row>7</xdr:row>
      <xdr:rowOff>104774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194800" y="927099"/>
          <a:ext cx="2892875" cy="228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1384300</xdr:colOff>
      <xdr:row>2</xdr:row>
      <xdr:rowOff>123825</xdr:rowOff>
    </xdr:from>
    <xdr:to>
      <xdr:col>5</xdr:col>
      <xdr:colOff>977899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02100" y="1012825"/>
          <a:ext cx="4610099" cy="173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</xdr:colOff>
      <xdr:row>1</xdr:row>
      <xdr:rowOff>416718</xdr:rowOff>
    </xdr:from>
    <xdr:to>
      <xdr:col>2</xdr:col>
      <xdr:colOff>744139</xdr:colOff>
      <xdr:row>7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9296" y="848320"/>
          <a:ext cx="3363515" cy="2287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2024062</xdr:colOff>
      <xdr:row>1</xdr:row>
      <xdr:rowOff>416718</xdr:rowOff>
    </xdr:from>
    <xdr:to>
      <xdr:col>7</xdr:col>
      <xdr:colOff>357187</xdr:colOff>
      <xdr:row>7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748242" y="848320"/>
          <a:ext cx="2693789" cy="225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1071562</xdr:colOff>
      <xdr:row>2</xdr:row>
      <xdr:rowOff>123825</xdr:rowOff>
    </xdr:from>
    <xdr:to>
      <xdr:col>5</xdr:col>
      <xdr:colOff>1369218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0234" y="987028"/>
          <a:ext cx="5313164" cy="1683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2</xdr:row>
      <xdr:rowOff>86591</xdr:rowOff>
    </xdr:from>
    <xdr:to>
      <xdr:col>2</xdr:col>
      <xdr:colOff>727363</xdr:colOff>
      <xdr:row>7</xdr:row>
      <xdr:rowOff>114299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3909" y="952500"/>
          <a:ext cx="3342409" cy="2192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1627910</xdr:colOff>
      <xdr:row>2</xdr:row>
      <xdr:rowOff>86590</xdr:rowOff>
    </xdr:from>
    <xdr:to>
      <xdr:col>7</xdr:col>
      <xdr:colOff>398319</xdr:colOff>
      <xdr:row>7</xdr:row>
      <xdr:rowOff>114298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69137" y="952499"/>
          <a:ext cx="3255818" cy="2192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1264228</xdr:colOff>
      <xdr:row>2</xdr:row>
      <xdr:rowOff>167985</xdr:rowOff>
    </xdr:from>
    <xdr:to>
      <xdr:col>5</xdr:col>
      <xdr:colOff>1143000</xdr:colOff>
      <xdr:row>6</xdr:row>
      <xdr:rowOff>277090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3183" y="1033894"/>
          <a:ext cx="4901044" cy="1840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129886</xdr:colOff>
      <xdr:row>2</xdr:row>
      <xdr:rowOff>21648</xdr:rowOff>
    </xdr:from>
    <xdr:to>
      <xdr:col>2</xdr:col>
      <xdr:colOff>1407101</xdr:colOff>
      <xdr:row>7</xdr:row>
      <xdr:rowOff>123824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29886" y="887557"/>
          <a:ext cx="3983181" cy="2266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1385454</xdr:colOff>
      <xdr:row>2</xdr:row>
      <xdr:rowOff>129886</xdr:rowOff>
    </xdr:from>
    <xdr:to>
      <xdr:col>7</xdr:col>
      <xdr:colOff>432955</xdr:colOff>
      <xdr:row>7</xdr:row>
      <xdr:rowOff>114299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113693" y="995795"/>
          <a:ext cx="3441989" cy="2149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1601932</xdr:colOff>
      <xdr:row>2</xdr:row>
      <xdr:rowOff>123825</xdr:rowOff>
    </xdr:from>
    <xdr:to>
      <xdr:col>5</xdr:col>
      <xdr:colOff>1363806</xdr:colOff>
      <xdr:row>6</xdr:row>
      <xdr:rowOff>238125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7898" y="989734"/>
          <a:ext cx="4784147" cy="1846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</xdr:row>
      <xdr:rowOff>428625</xdr:rowOff>
    </xdr:from>
    <xdr:to>
      <xdr:col>2</xdr:col>
      <xdr:colOff>642938</xdr:colOff>
      <xdr:row>7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7157" y="869156"/>
          <a:ext cx="3250406" cy="2338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1595438</xdr:colOff>
      <xdr:row>1</xdr:row>
      <xdr:rowOff>428625</xdr:rowOff>
    </xdr:from>
    <xdr:to>
      <xdr:col>7</xdr:col>
      <xdr:colOff>428625</xdr:colOff>
      <xdr:row>7</xdr:row>
      <xdr:rowOff>133349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322594" y="869156"/>
          <a:ext cx="3095625" cy="2347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1381125</xdr:colOff>
      <xdr:row>2</xdr:row>
      <xdr:rowOff>123825</xdr:rowOff>
    </xdr:from>
    <xdr:to>
      <xdr:col>5</xdr:col>
      <xdr:colOff>1273969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1004888"/>
          <a:ext cx="4905375" cy="1718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38100</xdr:rowOff>
    </xdr:from>
    <xdr:to>
      <xdr:col>2</xdr:col>
      <xdr:colOff>584200</xdr:colOff>
      <xdr:row>7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927100"/>
          <a:ext cx="3187700" cy="231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4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4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4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4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5</xdr:col>
      <xdr:colOff>1295400</xdr:colOff>
      <xdr:row>2</xdr:row>
      <xdr:rowOff>63500</xdr:rowOff>
    </xdr:from>
    <xdr:to>
      <xdr:col>7</xdr:col>
      <xdr:colOff>342899</xdr:colOff>
      <xdr:row>7</xdr:row>
      <xdr:rowOff>114299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029700" y="952500"/>
          <a:ext cx="3251199" cy="2273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4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4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4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1041400</xdr:colOff>
      <xdr:row>2</xdr:row>
      <xdr:rowOff>149225</xdr:rowOff>
    </xdr:from>
    <xdr:to>
      <xdr:col>5</xdr:col>
      <xdr:colOff>914400</xdr:colOff>
      <xdr:row>6</xdr:row>
      <xdr:rowOff>105827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9200" y="1038225"/>
          <a:ext cx="4889500" cy="1734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view="pageBreakPreview" topLeftCell="A32" zoomScale="60" workbookViewId="0">
      <selection activeCell="D45" sqref="D45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35.1" customHeight="1">
      <c r="A1" s="46" t="s">
        <v>0</v>
      </c>
      <c r="B1" s="46"/>
      <c r="C1" s="46"/>
      <c r="D1" s="46"/>
      <c r="E1" s="46"/>
      <c r="F1" s="46"/>
      <c r="G1" s="46"/>
      <c r="H1" s="46"/>
    </row>
    <row r="2" spans="1:8" ht="35.1" customHeight="1">
      <c r="A2" s="46" t="s">
        <v>1</v>
      </c>
      <c r="B2" s="46"/>
      <c r="C2" s="46"/>
      <c r="D2" s="46"/>
      <c r="E2" s="46"/>
      <c r="F2" s="46"/>
      <c r="G2" s="46"/>
      <c r="H2" s="46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47" t="s">
        <v>15</v>
      </c>
      <c r="B8" s="47"/>
      <c r="C8" s="47"/>
      <c r="D8" s="47"/>
      <c r="E8" s="47"/>
      <c r="F8" s="47"/>
      <c r="G8" s="47"/>
      <c r="H8" s="47"/>
    </row>
    <row r="9" spans="1:8" ht="35.1" customHeight="1" thickBot="1">
      <c r="A9" s="48" t="s">
        <v>290</v>
      </c>
      <c r="B9" s="49"/>
      <c r="C9" s="49"/>
      <c r="D9" s="49"/>
      <c r="E9" s="49"/>
      <c r="F9" s="49"/>
      <c r="G9" s="49"/>
      <c r="H9" s="50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44" t="s">
        <v>3</v>
      </c>
      <c r="B13" s="44" t="s">
        <v>4</v>
      </c>
      <c r="C13" s="51" t="s">
        <v>11</v>
      </c>
      <c r="D13" s="53" t="s">
        <v>5</v>
      </c>
      <c r="E13" s="54"/>
      <c r="F13" s="44" t="s">
        <v>6</v>
      </c>
      <c r="G13" s="44" t="s">
        <v>7</v>
      </c>
      <c r="H13" s="44" t="s">
        <v>8</v>
      </c>
    </row>
    <row r="14" spans="1:8" ht="35.1" customHeight="1">
      <c r="A14" s="45"/>
      <c r="B14" s="45"/>
      <c r="C14" s="52"/>
      <c r="D14" s="6" t="s">
        <v>9</v>
      </c>
      <c r="E14" s="6" t="s">
        <v>10</v>
      </c>
      <c r="F14" s="45"/>
      <c r="G14" s="45"/>
      <c r="H14" s="45"/>
    </row>
    <row r="15" spans="1:8" ht="35.1" customHeight="1">
      <c r="A15" s="6"/>
      <c r="B15" s="6"/>
      <c r="C15" s="35">
        <f>SUM((D15*2+E15)/3)</f>
        <v>14</v>
      </c>
      <c r="D15" s="15">
        <v>15.5</v>
      </c>
      <c r="E15" s="19" t="s">
        <v>348</v>
      </c>
      <c r="F15" s="14" t="s">
        <v>264</v>
      </c>
      <c r="G15" s="13" t="s">
        <v>238</v>
      </c>
      <c r="H15" s="15">
        <v>1</v>
      </c>
    </row>
    <row r="16" spans="1:8" ht="35.1" customHeight="1">
      <c r="A16" s="17"/>
      <c r="B16" s="17"/>
      <c r="C16" s="35">
        <f t="shared" ref="C16:C40" si="0">SUM((D16*2+E16)/3)</f>
        <v>13.333333333333334</v>
      </c>
      <c r="D16" s="15">
        <v>14.5</v>
      </c>
      <c r="E16" s="19" t="s">
        <v>348</v>
      </c>
      <c r="F16" s="14" t="s">
        <v>265</v>
      </c>
      <c r="G16" s="13" t="s">
        <v>239</v>
      </c>
      <c r="H16" s="15">
        <v>2</v>
      </c>
    </row>
    <row r="17" spans="1:8" ht="35.1" customHeight="1">
      <c r="A17" s="6"/>
      <c r="B17" s="6"/>
      <c r="C17" s="35">
        <f t="shared" si="0"/>
        <v>7.333333333333333</v>
      </c>
      <c r="D17" s="15">
        <v>8.5</v>
      </c>
      <c r="E17" s="19" t="s">
        <v>371</v>
      </c>
      <c r="F17" s="14" t="s">
        <v>266</v>
      </c>
      <c r="G17" s="13" t="s">
        <v>240</v>
      </c>
      <c r="H17" s="15">
        <v>3</v>
      </c>
    </row>
    <row r="18" spans="1:8" ht="35.1" customHeight="1">
      <c r="A18" s="6"/>
      <c r="B18" s="6"/>
      <c r="C18" s="35">
        <f t="shared" si="0"/>
        <v>15</v>
      </c>
      <c r="D18" s="15">
        <v>14.5</v>
      </c>
      <c r="E18" s="19" t="s">
        <v>357</v>
      </c>
      <c r="F18" s="14" t="s">
        <v>267</v>
      </c>
      <c r="G18" s="13" t="s">
        <v>241</v>
      </c>
      <c r="H18" s="15">
        <v>4</v>
      </c>
    </row>
    <row r="19" spans="1:8" ht="35.1" customHeight="1">
      <c r="A19" s="6"/>
      <c r="B19" s="6"/>
      <c r="C19" s="35">
        <f t="shared" si="0"/>
        <v>10</v>
      </c>
      <c r="D19" s="15">
        <v>11.5</v>
      </c>
      <c r="E19" s="19" t="s">
        <v>350</v>
      </c>
      <c r="F19" s="14" t="s">
        <v>268</v>
      </c>
      <c r="G19" s="13" t="s">
        <v>242</v>
      </c>
      <c r="H19" s="15">
        <v>5</v>
      </c>
    </row>
    <row r="20" spans="1:8" ht="35.1" customHeight="1">
      <c r="A20" s="6"/>
      <c r="B20" s="6"/>
      <c r="C20" s="35" t="s">
        <v>362</v>
      </c>
      <c r="D20" s="15" t="s">
        <v>362</v>
      </c>
      <c r="E20" s="19" t="s">
        <v>362</v>
      </c>
      <c r="F20" s="14" t="s">
        <v>269</v>
      </c>
      <c r="G20" s="13" t="s">
        <v>243</v>
      </c>
      <c r="H20" s="15">
        <v>6</v>
      </c>
    </row>
    <row r="21" spans="1:8" ht="35.1" customHeight="1">
      <c r="A21" s="6"/>
      <c r="B21" s="6"/>
      <c r="C21" s="35">
        <f t="shared" si="0"/>
        <v>10</v>
      </c>
      <c r="D21" s="15">
        <v>9</v>
      </c>
      <c r="E21" s="19" t="s">
        <v>365</v>
      </c>
      <c r="F21" s="14" t="s">
        <v>270</v>
      </c>
      <c r="G21" s="13" t="s">
        <v>244</v>
      </c>
      <c r="H21" s="15">
        <v>7</v>
      </c>
    </row>
    <row r="22" spans="1:8" ht="35.1" customHeight="1">
      <c r="A22" s="6"/>
      <c r="B22" s="39"/>
      <c r="C22" s="35">
        <f t="shared" si="0"/>
        <v>8.5</v>
      </c>
      <c r="D22" s="15">
        <v>6</v>
      </c>
      <c r="E22" s="19" t="s">
        <v>373</v>
      </c>
      <c r="F22" s="14" t="s">
        <v>271</v>
      </c>
      <c r="G22" s="13" t="s">
        <v>245</v>
      </c>
      <c r="H22" s="15">
        <v>8</v>
      </c>
    </row>
    <row r="23" spans="1:8" ht="35.1" customHeight="1">
      <c r="A23" s="6"/>
      <c r="B23" s="6"/>
      <c r="C23" s="35">
        <f t="shared" si="0"/>
        <v>6.166666666666667</v>
      </c>
      <c r="D23" s="15">
        <v>4</v>
      </c>
      <c r="E23" s="19" t="s">
        <v>353</v>
      </c>
      <c r="F23" s="14" t="s">
        <v>272</v>
      </c>
      <c r="G23" s="13" t="s">
        <v>246</v>
      </c>
      <c r="H23" s="15">
        <v>9</v>
      </c>
    </row>
    <row r="24" spans="1:8" ht="35.1" customHeight="1">
      <c r="A24" s="6"/>
      <c r="B24" s="6"/>
      <c r="C24" s="35">
        <f t="shared" si="0"/>
        <v>10</v>
      </c>
      <c r="D24" s="15">
        <v>8</v>
      </c>
      <c r="E24" s="19" t="s">
        <v>372</v>
      </c>
      <c r="F24" s="14" t="s">
        <v>273</v>
      </c>
      <c r="G24" s="13" t="s">
        <v>247</v>
      </c>
      <c r="H24" s="15">
        <v>10</v>
      </c>
    </row>
    <row r="25" spans="1:8" ht="35.1" customHeight="1">
      <c r="A25" s="6"/>
      <c r="B25" s="6"/>
      <c r="C25" s="35">
        <f t="shared" si="0"/>
        <v>9</v>
      </c>
      <c r="D25" s="15">
        <v>9</v>
      </c>
      <c r="E25" s="19" t="s">
        <v>352</v>
      </c>
      <c r="F25" s="14" t="s">
        <v>274</v>
      </c>
      <c r="G25" s="13" t="s">
        <v>248</v>
      </c>
      <c r="H25" s="15">
        <v>11</v>
      </c>
    </row>
    <row r="26" spans="1:8" ht="35.1" customHeight="1">
      <c r="A26" s="6"/>
      <c r="B26" s="6"/>
      <c r="C26" s="35">
        <f t="shared" si="0"/>
        <v>6.666666666666667</v>
      </c>
      <c r="D26" s="15">
        <v>6</v>
      </c>
      <c r="E26" s="19" t="s">
        <v>351</v>
      </c>
      <c r="F26" s="14" t="s">
        <v>275</v>
      </c>
      <c r="G26" s="13" t="s">
        <v>249</v>
      </c>
      <c r="H26" s="15">
        <v>12</v>
      </c>
    </row>
    <row r="27" spans="1:8" ht="35.1" customHeight="1">
      <c r="A27" s="6"/>
      <c r="B27" s="39"/>
      <c r="C27" s="35">
        <f t="shared" si="0"/>
        <v>10.5</v>
      </c>
      <c r="D27" s="15">
        <v>9</v>
      </c>
      <c r="E27" s="19" t="s">
        <v>373</v>
      </c>
      <c r="F27" s="14" t="s">
        <v>276</v>
      </c>
      <c r="G27" s="13" t="s">
        <v>250</v>
      </c>
      <c r="H27" s="15">
        <v>13</v>
      </c>
    </row>
    <row r="28" spans="1:8" ht="35.1" customHeight="1">
      <c r="A28" s="6"/>
      <c r="B28" s="6"/>
      <c r="C28" s="35">
        <f t="shared" si="0"/>
        <v>7.833333333333333</v>
      </c>
      <c r="D28" s="15">
        <v>7</v>
      </c>
      <c r="E28" s="19" t="s">
        <v>355</v>
      </c>
      <c r="F28" s="22" t="s">
        <v>277</v>
      </c>
      <c r="G28" s="13" t="s">
        <v>251</v>
      </c>
      <c r="H28" s="15">
        <v>14</v>
      </c>
    </row>
    <row r="29" spans="1:8" ht="35.1" customHeight="1">
      <c r="A29" s="6"/>
      <c r="B29" s="6"/>
      <c r="C29" s="35">
        <f t="shared" si="0"/>
        <v>6.5</v>
      </c>
      <c r="D29" s="15">
        <v>5</v>
      </c>
      <c r="E29" s="19" t="s">
        <v>355</v>
      </c>
      <c r="F29" s="14" t="s">
        <v>278</v>
      </c>
      <c r="G29" s="13" t="s">
        <v>252</v>
      </c>
      <c r="H29" s="15">
        <v>15</v>
      </c>
    </row>
    <row r="30" spans="1:8" ht="35.1" customHeight="1">
      <c r="A30" s="6"/>
      <c r="B30" s="6"/>
      <c r="C30" s="35">
        <f t="shared" si="0"/>
        <v>10</v>
      </c>
      <c r="D30" s="15">
        <v>10</v>
      </c>
      <c r="E30" s="30" t="s">
        <v>349</v>
      </c>
      <c r="F30" s="14" t="s">
        <v>279</v>
      </c>
      <c r="G30" s="13" t="s">
        <v>253</v>
      </c>
      <c r="H30" s="15">
        <v>16</v>
      </c>
    </row>
    <row r="31" spans="1:8" ht="35.1" customHeight="1">
      <c r="A31" s="6"/>
      <c r="B31" s="6"/>
      <c r="C31" s="35">
        <f t="shared" si="0"/>
        <v>15</v>
      </c>
      <c r="D31" s="15">
        <v>15.5</v>
      </c>
      <c r="E31" s="19" t="s">
        <v>372</v>
      </c>
      <c r="F31" s="14" t="s">
        <v>280</v>
      </c>
      <c r="G31" s="13" t="s">
        <v>254</v>
      </c>
      <c r="H31" s="15">
        <v>17</v>
      </c>
    </row>
    <row r="32" spans="1:8" ht="35.1" customHeight="1">
      <c r="A32" s="6"/>
      <c r="B32" s="6"/>
      <c r="C32" s="35">
        <f t="shared" si="0"/>
        <v>10</v>
      </c>
      <c r="D32" s="15">
        <v>8.5</v>
      </c>
      <c r="E32" s="19" t="s">
        <v>347</v>
      </c>
      <c r="F32" s="14" t="s">
        <v>281</v>
      </c>
      <c r="G32" s="13" t="s">
        <v>255</v>
      </c>
      <c r="H32" s="15">
        <v>18</v>
      </c>
    </row>
    <row r="33" spans="1:8" ht="35.1" customHeight="1">
      <c r="A33" s="6"/>
      <c r="B33" s="6"/>
      <c r="C33" s="35">
        <f>SUM((D33*2+E33)/3)</f>
        <v>6.666666666666667</v>
      </c>
      <c r="D33" s="15">
        <v>4.5</v>
      </c>
      <c r="E33" s="19" t="s">
        <v>348</v>
      </c>
      <c r="F33" s="14" t="s">
        <v>282</v>
      </c>
      <c r="G33" s="13" t="s">
        <v>256</v>
      </c>
      <c r="H33" s="15">
        <v>19</v>
      </c>
    </row>
    <row r="34" spans="1:8" ht="35.1" customHeight="1">
      <c r="A34" s="6"/>
      <c r="B34" s="6"/>
      <c r="C34" s="35">
        <f t="shared" si="0"/>
        <v>14.166666666666666</v>
      </c>
      <c r="D34" s="15">
        <v>15.5</v>
      </c>
      <c r="E34" s="19" t="s">
        <v>377</v>
      </c>
      <c r="F34" s="14" t="s">
        <v>283</v>
      </c>
      <c r="G34" s="13" t="s">
        <v>257</v>
      </c>
      <c r="H34" s="15">
        <v>20</v>
      </c>
    </row>
    <row r="35" spans="1:8" ht="35.1" customHeight="1">
      <c r="A35" s="6"/>
      <c r="B35" s="6"/>
      <c r="C35" s="35">
        <f t="shared" si="0"/>
        <v>9.5</v>
      </c>
      <c r="D35" s="15">
        <v>8.5</v>
      </c>
      <c r="E35" s="19" t="s">
        <v>377</v>
      </c>
      <c r="F35" s="14" t="s">
        <v>284</v>
      </c>
      <c r="G35" s="13" t="s">
        <v>258</v>
      </c>
      <c r="H35" s="15">
        <v>21</v>
      </c>
    </row>
    <row r="36" spans="1:8" ht="35.1" customHeight="1">
      <c r="A36" s="6"/>
      <c r="B36" s="6"/>
      <c r="C36" s="35">
        <f t="shared" si="0"/>
        <v>7.166666666666667</v>
      </c>
      <c r="D36" s="15">
        <v>5</v>
      </c>
      <c r="E36" s="19" t="s">
        <v>377</v>
      </c>
      <c r="F36" s="14" t="s">
        <v>285</v>
      </c>
      <c r="G36" s="13" t="s">
        <v>259</v>
      </c>
      <c r="H36" s="15">
        <v>22</v>
      </c>
    </row>
    <row r="37" spans="1:8" ht="35.1" customHeight="1">
      <c r="A37" s="6"/>
      <c r="B37" s="6"/>
      <c r="C37" s="35">
        <f t="shared" si="0"/>
        <v>7.7</v>
      </c>
      <c r="D37" s="15">
        <v>8.8000000000000007</v>
      </c>
      <c r="E37" s="19" t="s">
        <v>361</v>
      </c>
      <c r="F37" s="14" t="s">
        <v>286</v>
      </c>
      <c r="G37" s="13" t="s">
        <v>260</v>
      </c>
      <c r="H37" s="15">
        <v>23</v>
      </c>
    </row>
    <row r="38" spans="1:8" ht="35.1" customHeight="1">
      <c r="A38" s="6"/>
      <c r="B38" s="6"/>
      <c r="C38" s="35">
        <f t="shared" si="0"/>
        <v>9.3333333333333339</v>
      </c>
      <c r="D38" s="15">
        <v>9</v>
      </c>
      <c r="E38" s="19" t="s">
        <v>349</v>
      </c>
      <c r="F38" s="14" t="s">
        <v>287</v>
      </c>
      <c r="G38" s="13" t="s">
        <v>261</v>
      </c>
      <c r="H38" s="15">
        <v>24</v>
      </c>
    </row>
    <row r="39" spans="1:8" ht="35.1" customHeight="1">
      <c r="A39" s="6"/>
      <c r="B39" s="6"/>
      <c r="C39" s="35">
        <f t="shared" si="0"/>
        <v>9.6666666666666661</v>
      </c>
      <c r="D39" s="15">
        <v>9</v>
      </c>
      <c r="E39" s="19" t="s">
        <v>348</v>
      </c>
      <c r="F39" s="14" t="s">
        <v>288</v>
      </c>
      <c r="G39" s="13" t="s">
        <v>262</v>
      </c>
      <c r="H39" s="15">
        <v>25</v>
      </c>
    </row>
    <row r="40" spans="1:8" ht="35.1" customHeight="1">
      <c r="A40" s="6"/>
      <c r="B40" s="39"/>
      <c r="C40" s="35">
        <f t="shared" si="0"/>
        <v>8.5</v>
      </c>
      <c r="D40" s="15">
        <v>9</v>
      </c>
      <c r="E40" s="19" t="s">
        <v>363</v>
      </c>
      <c r="F40" s="14" t="s">
        <v>289</v>
      </c>
      <c r="G40" s="13" t="s">
        <v>263</v>
      </c>
      <c r="H40" s="15">
        <v>26</v>
      </c>
    </row>
    <row r="41" spans="1:8" ht="35.1" customHeight="1">
      <c r="A41" s="18"/>
      <c r="B41" s="18" t="s">
        <v>12</v>
      </c>
      <c r="C41" s="18"/>
      <c r="D41" s="18" t="s">
        <v>13</v>
      </c>
      <c r="E41" s="20"/>
      <c r="F41" s="11" t="s">
        <v>378</v>
      </c>
      <c r="G41" s="12"/>
      <c r="H41" s="9" t="s">
        <v>14</v>
      </c>
    </row>
    <row r="42" spans="1:8" ht="31.5" customHeight="1">
      <c r="A42" s="21"/>
      <c r="B42" s="21"/>
      <c r="C42" s="21"/>
      <c r="D42" s="21"/>
      <c r="E42" s="21"/>
    </row>
    <row r="43" spans="1:8" ht="31.5" customHeight="1">
      <c r="A43" s="21"/>
      <c r="B43" s="21"/>
      <c r="C43" s="21"/>
      <c r="D43" s="21"/>
      <c r="E43" s="21"/>
    </row>
    <row r="44" spans="1:8" ht="31.5" customHeight="1"/>
    <row r="45" spans="1:8" ht="31.5" customHeight="1"/>
    <row r="46" spans="1:8" ht="31.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19685039370078741" right="0.19685039370078741" top="0.19685039370078741" bottom="0.19685039370078741" header="0" footer="0"/>
  <pageSetup paperSize="9" scale="51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tabSelected="1" view="pageBreakPreview" zoomScale="64" zoomScaleSheetLayoutView="64" workbookViewId="0">
      <selection activeCell="F7" sqref="F7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6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35.1" customHeight="1">
      <c r="A1" s="46" t="s">
        <v>0</v>
      </c>
      <c r="B1" s="46"/>
      <c r="C1" s="46"/>
      <c r="D1" s="46"/>
      <c r="E1" s="46"/>
      <c r="F1" s="46"/>
      <c r="G1" s="46"/>
      <c r="H1" s="46"/>
    </row>
    <row r="2" spans="1:8" ht="35.1" customHeight="1">
      <c r="A2" s="46" t="s">
        <v>1</v>
      </c>
      <c r="B2" s="46"/>
      <c r="C2" s="46"/>
      <c r="D2" s="46"/>
      <c r="E2" s="46"/>
      <c r="F2" s="46"/>
      <c r="G2" s="46"/>
      <c r="H2" s="46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47" t="s">
        <v>16</v>
      </c>
      <c r="B8" s="47"/>
      <c r="C8" s="47"/>
      <c r="D8" s="47"/>
      <c r="E8" s="47"/>
      <c r="F8" s="47"/>
      <c r="G8" s="47"/>
      <c r="H8" s="47"/>
    </row>
    <row r="9" spans="1:8" ht="35.1" customHeight="1" thickBot="1">
      <c r="A9" s="48" t="s">
        <v>69</v>
      </c>
      <c r="B9" s="49"/>
      <c r="C9" s="49"/>
      <c r="D9" s="49"/>
      <c r="E9" s="49"/>
      <c r="F9" s="49"/>
      <c r="G9" s="49"/>
      <c r="H9" s="50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44" t="s">
        <v>3</v>
      </c>
      <c r="B13" s="44" t="s">
        <v>4</v>
      </c>
      <c r="C13" s="51" t="s">
        <v>11</v>
      </c>
      <c r="D13" s="53" t="s">
        <v>5</v>
      </c>
      <c r="E13" s="54"/>
      <c r="F13" s="44" t="s">
        <v>6</v>
      </c>
      <c r="G13" s="44" t="s">
        <v>7</v>
      </c>
      <c r="H13" s="44" t="s">
        <v>8</v>
      </c>
    </row>
    <row r="14" spans="1:8" ht="35.1" customHeight="1">
      <c r="A14" s="45"/>
      <c r="B14" s="45"/>
      <c r="C14" s="52"/>
      <c r="D14" s="6" t="s">
        <v>9</v>
      </c>
      <c r="E14" s="6" t="s">
        <v>10</v>
      </c>
      <c r="F14" s="45"/>
      <c r="G14" s="45"/>
      <c r="H14" s="45"/>
    </row>
    <row r="15" spans="1:8" ht="35.1" customHeight="1">
      <c r="A15" s="25"/>
      <c r="B15" s="25"/>
      <c r="C15" s="35">
        <f t="shared" ref="C15:C26" si="0">SUM((D15*2+E15)/3)</f>
        <v>12.166666666666666</v>
      </c>
      <c r="D15" s="25">
        <v>11.5</v>
      </c>
      <c r="E15" s="26" t="s">
        <v>373</v>
      </c>
      <c r="F15" s="16" t="s">
        <v>317</v>
      </c>
      <c r="G15" s="13" t="s">
        <v>291</v>
      </c>
      <c r="H15" s="15">
        <v>1</v>
      </c>
    </row>
    <row r="16" spans="1:8" ht="35.1" customHeight="1">
      <c r="A16" s="27"/>
      <c r="B16" s="27"/>
      <c r="C16" s="35">
        <f t="shared" si="0"/>
        <v>14.333333333333334</v>
      </c>
      <c r="D16" s="27">
        <v>14</v>
      </c>
      <c r="E16" s="26" t="s">
        <v>370</v>
      </c>
      <c r="F16" s="16" t="s">
        <v>318</v>
      </c>
      <c r="G16" s="13" t="s">
        <v>292</v>
      </c>
      <c r="H16" s="15">
        <v>2</v>
      </c>
    </row>
    <row r="17" spans="1:8" ht="35.1" customHeight="1">
      <c r="A17" s="25"/>
      <c r="B17" s="25"/>
      <c r="C17" s="35" t="s">
        <v>362</v>
      </c>
      <c r="D17" s="25" t="s">
        <v>362</v>
      </c>
      <c r="E17" s="26" t="s">
        <v>362</v>
      </c>
      <c r="F17" s="16" t="s">
        <v>319</v>
      </c>
      <c r="G17" s="13" t="s">
        <v>293</v>
      </c>
      <c r="H17" s="15">
        <v>3</v>
      </c>
    </row>
    <row r="18" spans="1:8" ht="35.1" customHeight="1">
      <c r="A18" s="25"/>
      <c r="B18" s="25"/>
      <c r="C18" s="35">
        <f t="shared" si="0"/>
        <v>11.333333333333334</v>
      </c>
      <c r="D18" s="25">
        <v>10.5</v>
      </c>
      <c r="E18" s="26" t="s">
        <v>347</v>
      </c>
      <c r="F18" s="16" t="s">
        <v>320</v>
      </c>
      <c r="G18" s="13" t="s">
        <v>294</v>
      </c>
      <c r="H18" s="15">
        <v>4</v>
      </c>
    </row>
    <row r="19" spans="1:8" ht="35.1" customHeight="1">
      <c r="A19" s="25"/>
      <c r="B19" s="25"/>
      <c r="C19" s="35">
        <f t="shared" si="0"/>
        <v>10</v>
      </c>
      <c r="D19" s="25">
        <v>12</v>
      </c>
      <c r="E19" s="26" t="s">
        <v>359</v>
      </c>
      <c r="F19" s="16" t="s">
        <v>321</v>
      </c>
      <c r="G19" s="13" t="s">
        <v>295</v>
      </c>
      <c r="H19" s="15">
        <v>5</v>
      </c>
    </row>
    <row r="20" spans="1:8" ht="35.1" customHeight="1">
      <c r="A20" s="25"/>
      <c r="B20" s="25"/>
      <c r="C20" s="35">
        <f t="shared" si="0"/>
        <v>6.5</v>
      </c>
      <c r="D20" s="25">
        <v>5.5</v>
      </c>
      <c r="E20" s="26" t="s">
        <v>364</v>
      </c>
      <c r="F20" s="16" t="s">
        <v>322</v>
      </c>
      <c r="G20" s="13" t="s">
        <v>296</v>
      </c>
      <c r="H20" s="15">
        <v>6</v>
      </c>
    </row>
    <row r="21" spans="1:8" ht="35.1" customHeight="1">
      <c r="A21" s="25"/>
      <c r="B21" s="25"/>
      <c r="C21" s="35">
        <f t="shared" si="0"/>
        <v>12.333333333333334</v>
      </c>
      <c r="D21" s="25">
        <v>13.5</v>
      </c>
      <c r="E21" s="26" t="s">
        <v>349</v>
      </c>
      <c r="F21" s="16" t="s">
        <v>323</v>
      </c>
      <c r="G21" s="13" t="s">
        <v>297</v>
      </c>
      <c r="H21" s="15">
        <v>7</v>
      </c>
    </row>
    <row r="22" spans="1:8" ht="35.1" customHeight="1">
      <c r="A22" s="25"/>
      <c r="B22" s="25"/>
      <c r="C22" s="35">
        <f t="shared" si="0"/>
        <v>6.666666666666667</v>
      </c>
      <c r="D22" s="25">
        <v>6.5</v>
      </c>
      <c r="E22" s="26" t="s">
        <v>350</v>
      </c>
      <c r="F22" s="16" t="s">
        <v>324</v>
      </c>
      <c r="G22" s="13" t="s">
        <v>298</v>
      </c>
      <c r="H22" s="15">
        <v>8</v>
      </c>
    </row>
    <row r="23" spans="1:8" ht="35.1" customHeight="1">
      <c r="A23" s="25"/>
      <c r="B23" s="25"/>
      <c r="C23" s="35">
        <f t="shared" si="0"/>
        <v>8</v>
      </c>
      <c r="D23" s="25">
        <v>8.5</v>
      </c>
      <c r="E23" s="26" t="s">
        <v>350</v>
      </c>
      <c r="F23" s="16" t="s">
        <v>325</v>
      </c>
      <c r="G23" s="13" t="s">
        <v>299</v>
      </c>
      <c r="H23" s="15">
        <v>9</v>
      </c>
    </row>
    <row r="24" spans="1:8" ht="35.1" customHeight="1">
      <c r="A24" s="25"/>
      <c r="B24" s="25"/>
      <c r="C24" s="35">
        <f t="shared" si="0"/>
        <v>13.333333333333334</v>
      </c>
      <c r="D24" s="25">
        <v>14</v>
      </c>
      <c r="E24" s="26" t="s">
        <v>365</v>
      </c>
      <c r="F24" s="16" t="s">
        <v>326</v>
      </c>
      <c r="G24" s="13" t="s">
        <v>300</v>
      </c>
      <c r="H24" s="15">
        <v>10</v>
      </c>
    </row>
    <row r="25" spans="1:8" ht="35.1" customHeight="1">
      <c r="A25" s="25"/>
      <c r="B25" s="25"/>
      <c r="C25" s="35">
        <f t="shared" si="0"/>
        <v>11.166666666666666</v>
      </c>
      <c r="D25" s="25">
        <v>11</v>
      </c>
      <c r="E25" s="26" t="s">
        <v>377</v>
      </c>
      <c r="F25" s="16" t="s">
        <v>327</v>
      </c>
      <c r="G25" s="13" t="s">
        <v>301</v>
      </c>
      <c r="H25" s="15">
        <v>11</v>
      </c>
    </row>
    <row r="26" spans="1:8" ht="35.1" customHeight="1">
      <c r="A26" s="25"/>
      <c r="B26" s="25"/>
      <c r="C26" s="35">
        <f t="shared" si="0"/>
        <v>12.5</v>
      </c>
      <c r="D26" s="25">
        <v>13</v>
      </c>
      <c r="E26" s="26" t="s">
        <v>377</v>
      </c>
      <c r="F26" s="16" t="s">
        <v>328</v>
      </c>
      <c r="G26" s="13" t="s">
        <v>302</v>
      </c>
      <c r="H26" s="15">
        <v>12</v>
      </c>
    </row>
    <row r="27" spans="1:8" ht="35.1" customHeight="1">
      <c r="A27" s="25"/>
      <c r="B27" s="40"/>
      <c r="C27" s="35">
        <f t="shared" ref="C27:C39" si="1">SUM((D27*2+E27)/3)</f>
        <v>15.166666666666666</v>
      </c>
      <c r="D27" s="25">
        <v>14</v>
      </c>
      <c r="E27" s="26" t="s">
        <v>366</v>
      </c>
      <c r="F27" s="16" t="s">
        <v>329</v>
      </c>
      <c r="G27" s="13" t="s">
        <v>303</v>
      </c>
      <c r="H27" s="15">
        <v>13</v>
      </c>
    </row>
    <row r="28" spans="1:8" ht="35.1" customHeight="1">
      <c r="A28" s="25"/>
      <c r="B28" s="25"/>
      <c r="C28" s="35">
        <f t="shared" si="1"/>
        <v>10</v>
      </c>
      <c r="D28" s="25">
        <v>9.5</v>
      </c>
      <c r="E28" s="26" t="s">
        <v>348</v>
      </c>
      <c r="F28" s="16" t="s">
        <v>330</v>
      </c>
      <c r="G28" s="13" t="s">
        <v>304</v>
      </c>
      <c r="H28" s="15">
        <v>14</v>
      </c>
    </row>
    <row r="29" spans="1:8" ht="35.1" customHeight="1">
      <c r="A29" s="25"/>
      <c r="B29" s="25"/>
      <c r="C29" s="35">
        <f t="shared" si="1"/>
        <v>11.833333333333334</v>
      </c>
      <c r="D29" s="25">
        <v>13.5</v>
      </c>
      <c r="E29" s="26" t="s">
        <v>364</v>
      </c>
      <c r="F29" s="16" t="s">
        <v>331</v>
      </c>
      <c r="G29" s="13" t="s">
        <v>305</v>
      </c>
      <c r="H29" s="15">
        <v>15</v>
      </c>
    </row>
    <row r="30" spans="1:8" ht="35.1" customHeight="1">
      <c r="A30" s="25"/>
      <c r="B30" s="25"/>
      <c r="C30" s="35">
        <f t="shared" si="1"/>
        <v>9.5</v>
      </c>
      <c r="D30" s="25">
        <v>9</v>
      </c>
      <c r="E30" s="26" t="s">
        <v>353</v>
      </c>
      <c r="F30" s="16" t="s">
        <v>332</v>
      </c>
      <c r="G30" s="13" t="s">
        <v>306</v>
      </c>
      <c r="H30" s="15">
        <v>16</v>
      </c>
    </row>
    <row r="31" spans="1:8" ht="35.1" customHeight="1">
      <c r="A31" s="25"/>
      <c r="B31" s="25"/>
      <c r="C31" s="35">
        <f t="shared" si="1"/>
        <v>14.5</v>
      </c>
      <c r="D31" s="25">
        <v>14.5</v>
      </c>
      <c r="E31" s="26" t="s">
        <v>376</v>
      </c>
      <c r="F31" s="16" t="s">
        <v>333</v>
      </c>
      <c r="G31" s="13" t="s">
        <v>307</v>
      </c>
      <c r="H31" s="15">
        <v>17</v>
      </c>
    </row>
    <row r="32" spans="1:8" ht="35.1" customHeight="1">
      <c r="A32" s="25"/>
      <c r="B32" s="25"/>
      <c r="C32" s="35">
        <f t="shared" si="1"/>
        <v>11.5</v>
      </c>
      <c r="D32" s="25">
        <v>9.5</v>
      </c>
      <c r="E32" s="26" t="s">
        <v>368</v>
      </c>
      <c r="F32" s="16" t="s">
        <v>334</v>
      </c>
      <c r="G32" s="13" t="s">
        <v>308</v>
      </c>
      <c r="H32" s="15">
        <v>18</v>
      </c>
    </row>
    <row r="33" spans="1:8" ht="35.1" customHeight="1">
      <c r="A33" s="25"/>
      <c r="B33" s="25"/>
      <c r="C33" s="35">
        <f t="shared" si="1"/>
        <v>13.666666666666666</v>
      </c>
      <c r="D33" s="25">
        <v>13</v>
      </c>
      <c r="E33" s="31" t="s">
        <v>370</v>
      </c>
      <c r="F33" s="16" t="s">
        <v>335</v>
      </c>
      <c r="G33" s="13" t="s">
        <v>309</v>
      </c>
      <c r="H33" s="15">
        <v>19</v>
      </c>
    </row>
    <row r="34" spans="1:8" ht="35.1" customHeight="1">
      <c r="A34" s="25"/>
      <c r="B34" s="25"/>
      <c r="C34" s="35">
        <f t="shared" si="1"/>
        <v>11</v>
      </c>
      <c r="D34" s="25">
        <v>9.5</v>
      </c>
      <c r="E34" s="26" t="s">
        <v>372</v>
      </c>
      <c r="F34" s="16" t="s">
        <v>336</v>
      </c>
      <c r="G34" s="13" t="s">
        <v>310</v>
      </c>
      <c r="H34" s="15">
        <v>20</v>
      </c>
    </row>
    <row r="35" spans="1:8" ht="35.1" customHeight="1">
      <c r="A35" s="25"/>
      <c r="B35" s="25"/>
      <c r="C35" s="35">
        <f t="shared" si="1"/>
        <v>6.333333333333333</v>
      </c>
      <c r="D35" s="25">
        <v>9.5</v>
      </c>
      <c r="E35" s="26" t="s">
        <v>374</v>
      </c>
      <c r="F35" s="16" t="s">
        <v>337</v>
      </c>
      <c r="G35" s="13" t="s">
        <v>311</v>
      </c>
      <c r="H35" s="15">
        <v>21</v>
      </c>
    </row>
    <row r="36" spans="1:8" ht="35.1" customHeight="1">
      <c r="A36" s="25"/>
      <c r="B36" s="25"/>
      <c r="C36" s="35">
        <f t="shared" si="1"/>
        <v>10</v>
      </c>
      <c r="D36" s="25">
        <v>10.5</v>
      </c>
      <c r="E36" s="26" t="s">
        <v>352</v>
      </c>
      <c r="F36" s="16" t="s">
        <v>338</v>
      </c>
      <c r="G36" s="13" t="s">
        <v>312</v>
      </c>
      <c r="H36" s="15">
        <v>22</v>
      </c>
    </row>
    <row r="37" spans="1:8" ht="35.1" customHeight="1">
      <c r="A37" s="25"/>
      <c r="B37" s="25"/>
      <c r="C37" s="35">
        <f t="shared" si="1"/>
        <v>6.333333333333333</v>
      </c>
      <c r="D37" s="25">
        <v>9.5</v>
      </c>
      <c r="E37" s="38" t="s">
        <v>374</v>
      </c>
      <c r="F37" s="16" t="s">
        <v>339</v>
      </c>
      <c r="G37" s="13" t="s">
        <v>313</v>
      </c>
      <c r="H37" s="15">
        <v>23</v>
      </c>
    </row>
    <row r="38" spans="1:8" ht="35.1" customHeight="1">
      <c r="A38" s="25"/>
      <c r="B38" s="25"/>
      <c r="C38" s="35">
        <f t="shared" si="1"/>
        <v>7.666666666666667</v>
      </c>
      <c r="D38" s="25">
        <v>7</v>
      </c>
      <c r="E38" s="26" t="s">
        <v>352</v>
      </c>
      <c r="F38" s="16" t="s">
        <v>340</v>
      </c>
      <c r="G38" s="13" t="s">
        <v>314</v>
      </c>
      <c r="H38" s="15">
        <v>24</v>
      </c>
    </row>
    <row r="39" spans="1:8" ht="35.1" customHeight="1">
      <c r="A39" s="25"/>
      <c r="B39" s="40"/>
      <c r="C39" s="35">
        <f t="shared" si="1"/>
        <v>10.666666666666666</v>
      </c>
      <c r="D39" s="25">
        <v>7</v>
      </c>
      <c r="E39" s="38" t="s">
        <v>375</v>
      </c>
      <c r="F39" s="16" t="s">
        <v>341</v>
      </c>
      <c r="G39" s="13" t="s">
        <v>315</v>
      </c>
      <c r="H39" s="15">
        <v>25</v>
      </c>
    </row>
    <row r="40" spans="1:8" ht="35.1" customHeight="1">
      <c r="A40" s="25"/>
      <c r="B40" s="25"/>
      <c r="C40" s="35">
        <f>SUM((D40*2+E40)/3)</f>
        <v>12.166666666666666</v>
      </c>
      <c r="D40" s="25">
        <v>12</v>
      </c>
      <c r="E40" s="26" t="s">
        <v>356</v>
      </c>
      <c r="F40" s="16" t="s">
        <v>342</v>
      </c>
      <c r="G40" s="13" t="s">
        <v>316</v>
      </c>
      <c r="H40" s="15">
        <v>26</v>
      </c>
    </row>
    <row r="41" spans="1:8" ht="35.1" customHeight="1">
      <c r="A41" s="23"/>
      <c r="B41" s="23" t="s">
        <v>12</v>
      </c>
      <c r="C41" s="23"/>
      <c r="D41" s="23" t="s">
        <v>13</v>
      </c>
      <c r="E41" s="24"/>
      <c r="F41" s="11" t="s">
        <v>379</v>
      </c>
      <c r="G41" s="12"/>
      <c r="H41" s="9" t="s">
        <v>14</v>
      </c>
    </row>
    <row r="42" spans="1:8" ht="31.5" customHeight="1"/>
    <row r="43" spans="1:8" ht="31.5" customHeight="1"/>
    <row r="44" spans="1:8" ht="31.5" customHeight="1"/>
    <row r="45" spans="1:8" ht="31.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21" right="0.19685039370078741" top="0.19685039370078741" bottom="0.19685039370078741" header="0" footer="0"/>
  <pageSetup paperSize="9" scale="53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view="pageBreakPreview" topLeftCell="A29" zoomScale="55" zoomScaleSheetLayoutView="55" workbookViewId="0">
      <selection activeCell="F44" sqref="F44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8.28515625" style="1" customWidth="1"/>
    <col min="7" max="7" width="29" style="1" customWidth="1"/>
    <col min="8" max="8" width="10.85546875" style="1" customWidth="1"/>
    <col min="9" max="16384" width="11.42578125" style="1"/>
  </cols>
  <sheetData>
    <row r="1" spans="1:8" ht="35.1" customHeight="1">
      <c r="A1" s="46" t="s">
        <v>0</v>
      </c>
      <c r="B1" s="46"/>
      <c r="C1" s="46"/>
      <c r="D1" s="46"/>
      <c r="E1" s="46"/>
      <c r="F1" s="46"/>
      <c r="G1" s="46"/>
      <c r="H1" s="46"/>
    </row>
    <row r="2" spans="1:8" ht="35.1" customHeight="1">
      <c r="A2" s="46" t="s">
        <v>1</v>
      </c>
      <c r="B2" s="46"/>
      <c r="C2" s="46"/>
      <c r="D2" s="46"/>
      <c r="E2" s="46"/>
      <c r="F2" s="46"/>
      <c r="G2" s="46"/>
      <c r="H2" s="46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47" t="s">
        <v>16</v>
      </c>
      <c r="B8" s="47"/>
      <c r="C8" s="47"/>
      <c r="D8" s="47"/>
      <c r="E8" s="47"/>
      <c r="F8" s="47"/>
      <c r="G8" s="47"/>
      <c r="H8" s="47"/>
    </row>
    <row r="9" spans="1:8" ht="35.1" customHeight="1" thickBot="1">
      <c r="A9" s="48" t="s">
        <v>70</v>
      </c>
      <c r="B9" s="49"/>
      <c r="C9" s="49"/>
      <c r="D9" s="49"/>
      <c r="E9" s="49"/>
      <c r="F9" s="49"/>
      <c r="G9" s="49"/>
      <c r="H9" s="50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44" t="s">
        <v>3</v>
      </c>
      <c r="B13" s="44" t="s">
        <v>4</v>
      </c>
      <c r="C13" s="51" t="s">
        <v>11</v>
      </c>
      <c r="D13" s="53" t="s">
        <v>5</v>
      </c>
      <c r="E13" s="54"/>
      <c r="F13" s="44" t="s">
        <v>6</v>
      </c>
      <c r="G13" s="44" t="s">
        <v>7</v>
      </c>
      <c r="H13" s="44" t="s">
        <v>8</v>
      </c>
    </row>
    <row r="14" spans="1:8" ht="35.1" customHeight="1">
      <c r="A14" s="45"/>
      <c r="B14" s="45"/>
      <c r="C14" s="52"/>
      <c r="D14" s="6" t="s">
        <v>9</v>
      </c>
      <c r="E14" s="6" t="s">
        <v>10</v>
      </c>
      <c r="F14" s="45"/>
      <c r="G14" s="45"/>
      <c r="H14" s="45"/>
    </row>
    <row r="15" spans="1:8" ht="35.1" customHeight="1">
      <c r="A15" s="25"/>
      <c r="B15" s="40"/>
      <c r="C15" s="35">
        <f>SUM((D15*2+E15)/3)</f>
        <v>9</v>
      </c>
      <c r="D15" s="25">
        <v>10</v>
      </c>
      <c r="E15" s="26" t="s">
        <v>350</v>
      </c>
      <c r="F15" s="16" t="s">
        <v>103</v>
      </c>
      <c r="G15" s="13" t="s">
        <v>74</v>
      </c>
      <c r="H15" s="15">
        <v>1</v>
      </c>
    </row>
    <row r="16" spans="1:8" ht="35.1" customHeight="1">
      <c r="A16" s="27"/>
      <c r="B16" s="41"/>
      <c r="C16" s="35">
        <f t="shared" ref="C16:C43" si="0">SUM((D16*2+E16)/3)</f>
        <v>10.833333333333334</v>
      </c>
      <c r="D16" s="27">
        <v>10</v>
      </c>
      <c r="E16" s="26" t="s">
        <v>356</v>
      </c>
      <c r="F16" s="16" t="s">
        <v>104</v>
      </c>
      <c r="G16" s="13" t="s">
        <v>75</v>
      </c>
      <c r="H16" s="15">
        <v>2</v>
      </c>
    </row>
    <row r="17" spans="1:8" ht="35.1" customHeight="1">
      <c r="A17" s="25"/>
      <c r="B17" s="40"/>
      <c r="C17" s="35">
        <f t="shared" si="0"/>
        <v>14.666666666666666</v>
      </c>
      <c r="D17" s="25">
        <v>13.5</v>
      </c>
      <c r="E17" s="26" t="s">
        <v>369</v>
      </c>
      <c r="F17" s="16" t="s">
        <v>105</v>
      </c>
      <c r="G17" s="13" t="s">
        <v>76</v>
      </c>
      <c r="H17" s="15">
        <v>3</v>
      </c>
    </row>
    <row r="18" spans="1:8" ht="35.1" customHeight="1">
      <c r="A18" s="25"/>
      <c r="B18" s="40"/>
      <c r="C18" s="35">
        <f t="shared" si="0"/>
        <v>10</v>
      </c>
      <c r="D18" s="25">
        <v>9</v>
      </c>
      <c r="E18" s="26" t="s">
        <v>365</v>
      </c>
      <c r="F18" s="16" t="s">
        <v>106</v>
      </c>
      <c r="G18" s="13" t="s">
        <v>77</v>
      </c>
      <c r="H18" s="15">
        <v>4</v>
      </c>
    </row>
    <row r="19" spans="1:8" ht="35.1" customHeight="1">
      <c r="A19" s="25"/>
      <c r="B19" s="40"/>
      <c r="C19" s="35">
        <f t="shared" si="0"/>
        <v>9.8333333333333339</v>
      </c>
      <c r="D19" s="25">
        <v>12.5</v>
      </c>
      <c r="E19" s="36" t="s">
        <v>354</v>
      </c>
      <c r="F19" s="16" t="s">
        <v>107</v>
      </c>
      <c r="G19" s="13" t="s">
        <v>78</v>
      </c>
      <c r="H19" s="15">
        <v>5</v>
      </c>
    </row>
    <row r="20" spans="1:8" ht="35.1" customHeight="1">
      <c r="A20" s="25"/>
      <c r="B20" s="40"/>
      <c r="C20" s="35">
        <f t="shared" si="0"/>
        <v>7.5</v>
      </c>
      <c r="D20" s="25">
        <v>6.5</v>
      </c>
      <c r="E20" s="26" t="s">
        <v>355</v>
      </c>
      <c r="F20" s="16" t="s">
        <v>108</v>
      </c>
      <c r="G20" s="13" t="s">
        <v>79</v>
      </c>
      <c r="H20" s="15">
        <v>6</v>
      </c>
    </row>
    <row r="21" spans="1:8" ht="35.1" customHeight="1">
      <c r="A21" s="25"/>
      <c r="B21" s="40"/>
      <c r="C21" s="35">
        <f t="shared" si="0"/>
        <v>8.8333333333333339</v>
      </c>
      <c r="D21" s="25">
        <v>9.5</v>
      </c>
      <c r="E21" s="26" t="s">
        <v>363</v>
      </c>
      <c r="F21" s="16" t="s">
        <v>109</v>
      </c>
      <c r="G21" s="13" t="s">
        <v>80</v>
      </c>
      <c r="H21" s="15">
        <v>7</v>
      </c>
    </row>
    <row r="22" spans="1:8" ht="35.1" customHeight="1">
      <c r="A22" s="25"/>
      <c r="B22" s="40"/>
      <c r="C22" s="35">
        <f t="shared" si="0"/>
        <v>9.3333333333333339</v>
      </c>
      <c r="D22" s="25">
        <v>9.5</v>
      </c>
      <c r="E22" s="26" t="s">
        <v>352</v>
      </c>
      <c r="F22" s="16" t="s">
        <v>110</v>
      </c>
      <c r="G22" s="13" t="s">
        <v>81</v>
      </c>
      <c r="H22" s="15">
        <v>8</v>
      </c>
    </row>
    <row r="23" spans="1:8" ht="35.1" customHeight="1">
      <c r="A23" s="25"/>
      <c r="B23" s="40"/>
      <c r="C23" s="35">
        <f t="shared" si="0"/>
        <v>12</v>
      </c>
      <c r="D23" s="25">
        <v>11</v>
      </c>
      <c r="E23" s="26" t="s">
        <v>372</v>
      </c>
      <c r="F23" s="16" t="s">
        <v>111</v>
      </c>
      <c r="G23" s="13" t="s">
        <v>82</v>
      </c>
      <c r="H23" s="15">
        <v>9</v>
      </c>
    </row>
    <row r="24" spans="1:8" ht="35.1" customHeight="1">
      <c r="A24" s="25"/>
      <c r="B24" s="40"/>
      <c r="C24" s="35">
        <f t="shared" si="0"/>
        <v>10.333333333333334</v>
      </c>
      <c r="D24" s="25">
        <v>10</v>
      </c>
      <c r="E24" s="26" t="s">
        <v>348</v>
      </c>
      <c r="F24" s="16" t="s">
        <v>112</v>
      </c>
      <c r="G24" s="13" t="s">
        <v>83</v>
      </c>
      <c r="H24" s="15">
        <v>10</v>
      </c>
    </row>
    <row r="25" spans="1:8" ht="35.1" customHeight="1">
      <c r="A25" s="25"/>
      <c r="B25" s="40"/>
      <c r="C25" s="35">
        <f t="shared" si="0"/>
        <v>13.833333333333334</v>
      </c>
      <c r="D25" s="25">
        <v>13.5</v>
      </c>
      <c r="E25" s="26" t="s">
        <v>376</v>
      </c>
      <c r="F25" s="16" t="s">
        <v>113</v>
      </c>
      <c r="G25" s="13" t="s">
        <v>84</v>
      </c>
      <c r="H25" s="15">
        <v>11</v>
      </c>
    </row>
    <row r="26" spans="1:8" ht="35.1" customHeight="1">
      <c r="A26" s="25"/>
      <c r="B26" s="40"/>
      <c r="C26" s="35">
        <f t="shared" si="0"/>
        <v>8.8333333333333339</v>
      </c>
      <c r="D26" s="25">
        <v>9</v>
      </c>
      <c r="E26" s="26" t="s">
        <v>364</v>
      </c>
      <c r="F26" s="16" t="s">
        <v>114</v>
      </c>
      <c r="G26" s="13" t="s">
        <v>85</v>
      </c>
      <c r="H26" s="15">
        <v>12</v>
      </c>
    </row>
    <row r="27" spans="1:8" ht="35.1" customHeight="1">
      <c r="A27" s="25"/>
      <c r="B27" s="40"/>
      <c r="C27" s="35">
        <f t="shared" si="0"/>
        <v>7.5</v>
      </c>
      <c r="D27" s="25">
        <v>5.5</v>
      </c>
      <c r="E27" s="26" t="s">
        <v>377</v>
      </c>
      <c r="F27" s="16" t="s">
        <v>115</v>
      </c>
      <c r="G27" s="13" t="s">
        <v>86</v>
      </c>
      <c r="H27" s="15">
        <v>13</v>
      </c>
    </row>
    <row r="28" spans="1:8" ht="35.1" customHeight="1">
      <c r="A28" s="25"/>
      <c r="B28" s="40"/>
      <c r="C28" s="35">
        <f t="shared" si="0"/>
        <v>8.6666666666666661</v>
      </c>
      <c r="D28" s="25">
        <v>9</v>
      </c>
      <c r="E28" s="26" t="s">
        <v>351</v>
      </c>
      <c r="F28" s="16" t="s">
        <v>116</v>
      </c>
      <c r="G28" s="13" t="s">
        <v>87</v>
      </c>
      <c r="H28" s="15">
        <v>14</v>
      </c>
    </row>
    <row r="29" spans="1:8" ht="35.1" customHeight="1">
      <c r="A29" s="25"/>
      <c r="B29" s="40"/>
      <c r="C29" s="35">
        <f t="shared" si="0"/>
        <v>14.666666666666666</v>
      </c>
      <c r="D29" s="25">
        <v>15.5</v>
      </c>
      <c r="E29" s="26" t="s">
        <v>347</v>
      </c>
      <c r="F29" s="16" t="s">
        <v>117</v>
      </c>
      <c r="G29" s="13" t="s">
        <v>88</v>
      </c>
      <c r="H29" s="15">
        <v>15</v>
      </c>
    </row>
    <row r="30" spans="1:8" ht="35.1" customHeight="1">
      <c r="A30" s="25"/>
      <c r="B30" s="40"/>
      <c r="C30" s="35">
        <f t="shared" si="0"/>
        <v>11.833333333333334</v>
      </c>
      <c r="D30" s="25">
        <v>12.5</v>
      </c>
      <c r="E30" s="26" t="s">
        <v>353</v>
      </c>
      <c r="F30" s="16" t="s">
        <v>118</v>
      </c>
      <c r="G30" s="13" t="s">
        <v>89</v>
      </c>
      <c r="H30" s="15">
        <v>16</v>
      </c>
    </row>
    <row r="31" spans="1:8" ht="35.1" customHeight="1">
      <c r="A31" s="25"/>
      <c r="B31" s="40"/>
      <c r="C31" s="35">
        <f t="shared" si="0"/>
        <v>5.666666666666667</v>
      </c>
      <c r="D31" s="25">
        <v>5</v>
      </c>
      <c r="E31" s="26" t="s">
        <v>350</v>
      </c>
      <c r="F31" s="16" t="s">
        <v>119</v>
      </c>
      <c r="G31" s="13" t="s">
        <v>90</v>
      </c>
      <c r="H31" s="15">
        <v>17</v>
      </c>
    </row>
    <row r="32" spans="1:8" ht="35.1" customHeight="1">
      <c r="A32" s="25"/>
      <c r="B32" s="40"/>
      <c r="C32" s="35">
        <f t="shared" si="0"/>
        <v>9.1666666666666661</v>
      </c>
      <c r="D32" s="25">
        <v>11.5</v>
      </c>
      <c r="E32" s="26" t="s">
        <v>354</v>
      </c>
      <c r="F32" s="16" t="s">
        <v>120</v>
      </c>
      <c r="G32" s="13" t="s">
        <v>91</v>
      </c>
      <c r="H32" s="15">
        <v>18</v>
      </c>
    </row>
    <row r="33" spans="1:8" ht="35.1" customHeight="1">
      <c r="A33" s="25"/>
      <c r="B33" s="40"/>
      <c r="C33" s="35">
        <f t="shared" si="0"/>
        <v>8.8333333333333339</v>
      </c>
      <c r="D33" s="25">
        <v>9.5</v>
      </c>
      <c r="E33" s="26" t="s">
        <v>363</v>
      </c>
      <c r="F33" s="16" t="s">
        <v>121</v>
      </c>
      <c r="G33" s="13" t="s">
        <v>92</v>
      </c>
      <c r="H33" s="15">
        <v>19</v>
      </c>
    </row>
    <row r="34" spans="1:8" ht="35.1" customHeight="1">
      <c r="A34" s="25"/>
      <c r="B34" s="40"/>
      <c r="C34" s="35">
        <f t="shared" si="0"/>
        <v>14.833333333333334</v>
      </c>
      <c r="D34" s="25">
        <v>14</v>
      </c>
      <c r="E34" s="26" t="s">
        <v>367</v>
      </c>
      <c r="F34" s="16" t="s">
        <v>122</v>
      </c>
      <c r="G34" s="13" t="s">
        <v>93</v>
      </c>
      <c r="H34" s="15">
        <v>20</v>
      </c>
    </row>
    <row r="35" spans="1:8" ht="35.1" customHeight="1">
      <c r="A35" s="25"/>
      <c r="B35" s="40"/>
      <c r="C35" s="35">
        <f t="shared" si="0"/>
        <v>11</v>
      </c>
      <c r="D35" s="25">
        <v>8.5</v>
      </c>
      <c r="E35" s="26" t="s">
        <v>357</v>
      </c>
      <c r="F35" s="16" t="s">
        <v>123</v>
      </c>
      <c r="G35" s="13" t="s">
        <v>94</v>
      </c>
      <c r="H35" s="15">
        <v>21</v>
      </c>
    </row>
    <row r="36" spans="1:8" ht="35.1" customHeight="1">
      <c r="A36" s="25"/>
      <c r="B36" s="40"/>
      <c r="C36" s="35">
        <f t="shared" si="0"/>
        <v>10</v>
      </c>
      <c r="D36" s="25">
        <v>11</v>
      </c>
      <c r="E36" s="26" t="s">
        <v>351</v>
      </c>
      <c r="F36" s="16" t="s">
        <v>124</v>
      </c>
      <c r="G36" s="13" t="s">
        <v>95</v>
      </c>
      <c r="H36" s="15">
        <v>22</v>
      </c>
    </row>
    <row r="37" spans="1:8" ht="35.1" customHeight="1">
      <c r="A37" s="25"/>
      <c r="B37" s="40"/>
      <c r="C37" s="35">
        <f t="shared" si="0"/>
        <v>15</v>
      </c>
      <c r="D37" s="25">
        <v>14.5</v>
      </c>
      <c r="E37" s="26" t="s">
        <v>357</v>
      </c>
      <c r="F37" s="16" t="s">
        <v>125</v>
      </c>
      <c r="G37" s="13" t="s">
        <v>96</v>
      </c>
      <c r="H37" s="15">
        <v>23</v>
      </c>
    </row>
    <row r="38" spans="1:8" ht="35.1" customHeight="1">
      <c r="A38" s="25"/>
      <c r="B38" s="40"/>
      <c r="C38" s="35">
        <f t="shared" si="0"/>
        <v>8.8333333333333339</v>
      </c>
      <c r="D38" s="25">
        <v>9.5</v>
      </c>
      <c r="E38" s="26" t="s">
        <v>363</v>
      </c>
      <c r="F38" s="16" t="s">
        <v>126</v>
      </c>
      <c r="G38" s="13" t="s">
        <v>97</v>
      </c>
      <c r="H38" s="15">
        <v>24</v>
      </c>
    </row>
    <row r="39" spans="1:8" ht="35.1" customHeight="1">
      <c r="A39" s="25"/>
      <c r="B39" s="40"/>
      <c r="C39" s="35">
        <f t="shared" si="0"/>
        <v>10.333333333333334</v>
      </c>
      <c r="D39" s="25">
        <v>10</v>
      </c>
      <c r="E39" s="26" t="s">
        <v>348</v>
      </c>
      <c r="F39" s="16" t="s">
        <v>127</v>
      </c>
      <c r="G39" s="13" t="s">
        <v>98</v>
      </c>
      <c r="H39" s="15">
        <v>25</v>
      </c>
    </row>
    <row r="40" spans="1:8" ht="35.1" customHeight="1">
      <c r="A40" s="25"/>
      <c r="B40" s="40"/>
      <c r="C40" s="35"/>
      <c r="D40" s="25">
        <v>8</v>
      </c>
      <c r="E40" s="26" t="s">
        <v>364</v>
      </c>
      <c r="F40" s="16" t="s">
        <v>128</v>
      </c>
      <c r="G40" s="13" t="s">
        <v>99</v>
      </c>
      <c r="H40" s="15">
        <v>26</v>
      </c>
    </row>
    <row r="41" spans="1:8" ht="35.1" customHeight="1">
      <c r="A41" s="25"/>
      <c r="B41" s="40"/>
      <c r="C41" s="35" t="e">
        <f t="shared" si="0"/>
        <v>#VALUE!</v>
      </c>
      <c r="D41" s="25" t="s">
        <v>362</v>
      </c>
      <c r="E41" s="26" t="s">
        <v>362</v>
      </c>
      <c r="F41" s="16" t="s">
        <v>129</v>
      </c>
      <c r="G41" s="13" t="s">
        <v>100</v>
      </c>
      <c r="H41" s="15">
        <v>27</v>
      </c>
    </row>
    <row r="42" spans="1:8" ht="35.1" customHeight="1">
      <c r="A42" s="25"/>
      <c r="B42" s="40"/>
      <c r="C42" s="35">
        <f t="shared" si="0"/>
        <v>5.333333333333333</v>
      </c>
      <c r="D42" s="37">
        <v>0</v>
      </c>
      <c r="E42" s="26" t="s">
        <v>357</v>
      </c>
      <c r="F42" s="16" t="s">
        <v>130</v>
      </c>
      <c r="G42" s="13" t="s">
        <v>101</v>
      </c>
      <c r="H42" s="15">
        <v>28</v>
      </c>
    </row>
    <row r="43" spans="1:8" ht="35.1" customHeight="1">
      <c r="A43" s="25"/>
      <c r="B43" s="40"/>
      <c r="C43" s="35">
        <f t="shared" si="0"/>
        <v>12.333333333333334</v>
      </c>
      <c r="D43" s="25">
        <v>14.5</v>
      </c>
      <c r="E43" s="26" t="s">
        <v>351</v>
      </c>
      <c r="F43" s="16" t="s">
        <v>131</v>
      </c>
      <c r="G43" s="13" t="s">
        <v>102</v>
      </c>
      <c r="H43" s="15">
        <v>29</v>
      </c>
    </row>
    <row r="44" spans="1:8" ht="35.1" customHeight="1">
      <c r="A44" s="28"/>
      <c r="B44" s="28" t="s">
        <v>12</v>
      </c>
      <c r="C44" s="28"/>
      <c r="D44" s="28" t="s">
        <v>13</v>
      </c>
      <c r="E44" s="29"/>
      <c r="F44" s="11" t="s">
        <v>378</v>
      </c>
      <c r="G44" s="12"/>
      <c r="H44" s="9" t="s">
        <v>14</v>
      </c>
    </row>
    <row r="45" spans="1:8" ht="31.5" customHeight="1"/>
    <row r="46" spans="1:8" ht="31.5" customHeight="1"/>
    <row r="47" spans="1:8" ht="31.5" customHeight="1"/>
    <row r="48" spans="1:8" ht="31.5" customHeight="1"/>
    <row r="49" ht="31.5" customHeight="1"/>
    <row r="50" ht="31.5" customHeight="1"/>
    <row r="51" ht="31.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19685039370078741" right="0.19685039370078741" top="0.19685039370078741" bottom="0.19685039370078741" header="0" footer="0"/>
  <pageSetup paperSize="9" scale="4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2"/>
  <sheetViews>
    <sheetView view="pageBreakPreview" topLeftCell="A26" zoomScale="50" zoomScaleSheetLayoutView="50" workbookViewId="0">
      <selection activeCell="F40" sqref="F40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7" style="1" customWidth="1"/>
    <col min="7" max="7" width="29" style="1" customWidth="1"/>
    <col min="8" max="8" width="10.42578125" style="1" customWidth="1"/>
    <col min="9" max="16384" width="11.42578125" style="1"/>
  </cols>
  <sheetData>
    <row r="1" spans="1:8" ht="35.1" customHeight="1">
      <c r="A1" s="46" t="s">
        <v>0</v>
      </c>
      <c r="B1" s="46"/>
      <c r="C1" s="46"/>
      <c r="D1" s="46"/>
      <c r="E1" s="46"/>
      <c r="F1" s="46"/>
      <c r="G1" s="46"/>
      <c r="H1" s="46"/>
    </row>
    <row r="2" spans="1:8" ht="35.1" customHeight="1">
      <c r="A2" s="46" t="s">
        <v>1</v>
      </c>
      <c r="B2" s="46"/>
      <c r="C2" s="46"/>
      <c r="D2" s="46"/>
      <c r="E2" s="46"/>
      <c r="F2" s="46"/>
      <c r="G2" s="46"/>
      <c r="H2" s="46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47" t="s">
        <v>16</v>
      </c>
      <c r="B8" s="47"/>
      <c r="C8" s="47"/>
      <c r="D8" s="47"/>
      <c r="E8" s="47"/>
      <c r="F8" s="47"/>
      <c r="G8" s="47"/>
      <c r="H8" s="47"/>
    </row>
    <row r="9" spans="1:8" ht="35.1" customHeight="1" thickBot="1">
      <c r="A9" s="48" t="s">
        <v>71</v>
      </c>
      <c r="B9" s="49"/>
      <c r="C9" s="49"/>
      <c r="D9" s="49"/>
      <c r="E9" s="49"/>
      <c r="F9" s="49"/>
      <c r="G9" s="49"/>
      <c r="H9" s="50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44" t="s">
        <v>3</v>
      </c>
      <c r="B13" s="44" t="s">
        <v>4</v>
      </c>
      <c r="C13" s="51" t="s">
        <v>11</v>
      </c>
      <c r="D13" s="53" t="s">
        <v>5</v>
      </c>
      <c r="E13" s="54"/>
      <c r="F13" s="44" t="s">
        <v>6</v>
      </c>
      <c r="G13" s="44" t="s">
        <v>7</v>
      </c>
      <c r="H13" s="44" t="s">
        <v>8</v>
      </c>
    </row>
    <row r="14" spans="1:8" ht="35.1" customHeight="1">
      <c r="A14" s="45"/>
      <c r="B14" s="45"/>
      <c r="C14" s="52"/>
      <c r="D14" s="6" t="s">
        <v>9</v>
      </c>
      <c r="E14" s="6" t="s">
        <v>10</v>
      </c>
      <c r="F14" s="45"/>
      <c r="G14" s="45"/>
      <c r="H14" s="45"/>
    </row>
    <row r="15" spans="1:8" ht="35.1" customHeight="1">
      <c r="A15" s="25"/>
      <c r="B15" s="42"/>
      <c r="C15" s="35">
        <f>SUM((D15*2+E15)/3)</f>
        <v>11</v>
      </c>
      <c r="D15" s="25">
        <v>11</v>
      </c>
      <c r="E15" s="26" t="s">
        <v>348</v>
      </c>
      <c r="F15" s="14" t="s">
        <v>157</v>
      </c>
      <c r="G15" s="13" t="s">
        <v>132</v>
      </c>
      <c r="H15" s="15">
        <v>1</v>
      </c>
    </row>
    <row r="16" spans="1:8" ht="35.1" customHeight="1">
      <c r="A16" s="27"/>
      <c r="B16" s="43"/>
      <c r="C16" s="35">
        <f t="shared" ref="C16:C39" si="0">SUM((D16*2+E16)/3)</f>
        <v>9.5</v>
      </c>
      <c r="D16" s="27">
        <v>8.5</v>
      </c>
      <c r="E16" s="26" t="s">
        <v>377</v>
      </c>
      <c r="F16" s="14" t="s">
        <v>158</v>
      </c>
      <c r="G16" s="13" t="s">
        <v>133</v>
      </c>
      <c r="H16" s="15">
        <v>2</v>
      </c>
    </row>
    <row r="17" spans="1:8" ht="35.1" customHeight="1">
      <c r="A17" s="25"/>
      <c r="B17" s="42"/>
      <c r="C17" s="35">
        <f t="shared" si="0"/>
        <v>11.333333333333334</v>
      </c>
      <c r="D17" s="25">
        <v>12</v>
      </c>
      <c r="E17" s="26" t="s">
        <v>349</v>
      </c>
      <c r="F17" s="14" t="s">
        <v>159</v>
      </c>
      <c r="G17" s="13" t="s">
        <v>134</v>
      </c>
      <c r="H17" s="15">
        <v>3</v>
      </c>
    </row>
    <row r="18" spans="1:8" ht="35.1" customHeight="1">
      <c r="A18" s="25"/>
      <c r="B18" s="42"/>
      <c r="C18" s="35">
        <f t="shared" si="0"/>
        <v>8.6666666666666661</v>
      </c>
      <c r="D18" s="25">
        <v>10</v>
      </c>
      <c r="E18" s="26" t="s">
        <v>359</v>
      </c>
      <c r="F18" s="14" t="s">
        <v>160</v>
      </c>
      <c r="G18" s="13" t="s">
        <v>135</v>
      </c>
      <c r="H18" s="15">
        <v>4</v>
      </c>
    </row>
    <row r="19" spans="1:8" ht="35.1" customHeight="1">
      <c r="A19" s="25"/>
      <c r="B19" s="42"/>
      <c r="C19" s="35">
        <f t="shared" si="0"/>
        <v>8</v>
      </c>
      <c r="D19" s="25">
        <v>8.5</v>
      </c>
      <c r="E19" s="26" t="s">
        <v>350</v>
      </c>
      <c r="F19" s="14" t="s">
        <v>161</v>
      </c>
      <c r="G19" s="13" t="s">
        <v>136</v>
      </c>
      <c r="H19" s="15">
        <v>5</v>
      </c>
    </row>
    <row r="20" spans="1:8" ht="35.1" customHeight="1">
      <c r="A20" s="25"/>
      <c r="B20" s="42"/>
      <c r="C20" s="35">
        <f t="shared" si="0"/>
        <v>12.666666666666666</v>
      </c>
      <c r="D20" s="25">
        <v>11.5</v>
      </c>
      <c r="E20" s="26" t="s">
        <v>370</v>
      </c>
      <c r="F20" s="14" t="s">
        <v>162</v>
      </c>
      <c r="G20" s="13" t="s">
        <v>137</v>
      </c>
      <c r="H20" s="15">
        <v>6</v>
      </c>
    </row>
    <row r="21" spans="1:8" ht="34.5" customHeight="1">
      <c r="A21" s="25"/>
      <c r="B21" s="42"/>
      <c r="C21" s="35">
        <f t="shared" si="0"/>
        <v>9.3333333333333339</v>
      </c>
      <c r="D21" s="25">
        <v>10.5</v>
      </c>
      <c r="E21" s="26" t="s">
        <v>350</v>
      </c>
      <c r="F21" s="14" t="s">
        <v>163</v>
      </c>
      <c r="G21" s="13" t="s">
        <v>138</v>
      </c>
      <c r="H21" s="15">
        <v>7</v>
      </c>
    </row>
    <row r="22" spans="1:8" ht="35.1" customHeight="1">
      <c r="A22" s="25"/>
      <c r="B22" s="42"/>
      <c r="C22" s="35"/>
      <c r="D22" s="25" t="s">
        <v>362</v>
      </c>
      <c r="E22" s="26" t="s">
        <v>362</v>
      </c>
      <c r="F22" s="14" t="s">
        <v>164</v>
      </c>
      <c r="G22" s="13" t="s">
        <v>139</v>
      </c>
      <c r="H22" s="15">
        <v>8</v>
      </c>
    </row>
    <row r="23" spans="1:8" ht="35.1" customHeight="1">
      <c r="A23" s="25"/>
      <c r="B23" s="42"/>
      <c r="C23" s="35">
        <f t="shared" si="0"/>
        <v>9.3333333333333339</v>
      </c>
      <c r="D23" s="25">
        <v>9</v>
      </c>
      <c r="E23" s="26" t="s">
        <v>349</v>
      </c>
      <c r="F23" s="14" t="s">
        <v>165</v>
      </c>
      <c r="G23" s="13" t="s">
        <v>140</v>
      </c>
      <c r="H23" s="15">
        <v>9</v>
      </c>
    </row>
    <row r="24" spans="1:8" ht="35.1" customHeight="1">
      <c r="A24" s="25"/>
      <c r="B24" s="42"/>
      <c r="C24" s="35">
        <f t="shared" si="0"/>
        <v>7</v>
      </c>
      <c r="D24" s="25">
        <v>9</v>
      </c>
      <c r="E24" s="26" t="s">
        <v>358</v>
      </c>
      <c r="F24" s="14" t="s">
        <v>166</v>
      </c>
      <c r="G24" s="13" t="s">
        <v>141</v>
      </c>
      <c r="H24" s="15">
        <v>10</v>
      </c>
    </row>
    <row r="25" spans="1:8" ht="35.1" customHeight="1">
      <c r="A25" s="25"/>
      <c r="B25" s="42"/>
      <c r="C25" s="35">
        <f t="shared" si="0"/>
        <v>7.166666666666667</v>
      </c>
      <c r="D25" s="25">
        <v>7</v>
      </c>
      <c r="E25" s="26" t="s">
        <v>363</v>
      </c>
      <c r="F25" s="14" t="s">
        <v>167</v>
      </c>
      <c r="G25" s="13" t="s">
        <v>142</v>
      </c>
      <c r="H25" s="15">
        <v>11</v>
      </c>
    </row>
    <row r="26" spans="1:8" ht="35.1" customHeight="1">
      <c r="A26" s="25"/>
      <c r="B26" s="42"/>
      <c r="C26" s="35">
        <f t="shared" si="0"/>
        <v>9.6666666666666661</v>
      </c>
      <c r="D26" s="25">
        <v>9.5</v>
      </c>
      <c r="E26" s="26" t="s">
        <v>349</v>
      </c>
      <c r="F26" s="14" t="s">
        <v>168</v>
      </c>
      <c r="G26" s="13" t="s">
        <v>143</v>
      </c>
      <c r="H26" s="15">
        <v>12</v>
      </c>
    </row>
    <row r="27" spans="1:8" ht="35.1" customHeight="1">
      <c r="A27" s="25"/>
      <c r="B27" s="42"/>
      <c r="C27" s="35"/>
      <c r="D27" s="25" t="s">
        <v>362</v>
      </c>
      <c r="E27" s="26" t="s">
        <v>362</v>
      </c>
      <c r="F27" s="14" t="s">
        <v>169</v>
      </c>
      <c r="G27" s="13" t="s">
        <v>144</v>
      </c>
      <c r="H27" s="15">
        <v>13</v>
      </c>
    </row>
    <row r="28" spans="1:8" ht="35.1" customHeight="1">
      <c r="A28" s="25"/>
      <c r="B28" s="42"/>
      <c r="C28" s="35">
        <f t="shared" si="0"/>
        <v>11.333333333333334</v>
      </c>
      <c r="D28" s="25">
        <v>13</v>
      </c>
      <c r="E28" s="26" t="s">
        <v>351</v>
      </c>
      <c r="F28" s="14" t="s">
        <v>170</v>
      </c>
      <c r="G28" s="13" t="s">
        <v>145</v>
      </c>
      <c r="H28" s="15">
        <v>14</v>
      </c>
    </row>
    <row r="29" spans="1:8" ht="35.1" customHeight="1">
      <c r="A29" s="25"/>
      <c r="B29" s="42"/>
      <c r="C29" s="35">
        <f t="shared" si="0"/>
        <v>8.1666666666666661</v>
      </c>
      <c r="D29" s="25">
        <v>9</v>
      </c>
      <c r="E29" s="26" t="s">
        <v>360</v>
      </c>
      <c r="F29" s="14" t="s">
        <v>171</v>
      </c>
      <c r="G29" s="13" t="s">
        <v>146</v>
      </c>
      <c r="H29" s="15">
        <v>15</v>
      </c>
    </row>
    <row r="30" spans="1:8" ht="35.1" customHeight="1">
      <c r="A30" s="25"/>
      <c r="B30" s="42"/>
      <c r="C30" s="35">
        <f t="shared" si="0"/>
        <v>8.8333333333333339</v>
      </c>
      <c r="D30" s="25">
        <v>9</v>
      </c>
      <c r="E30" s="26" t="s">
        <v>364</v>
      </c>
      <c r="F30" s="14" t="s">
        <v>172</v>
      </c>
      <c r="G30" s="13" t="s">
        <v>147</v>
      </c>
      <c r="H30" s="15">
        <v>16</v>
      </c>
    </row>
    <row r="31" spans="1:8" ht="35.1" customHeight="1">
      <c r="A31" s="25"/>
      <c r="B31" s="42"/>
      <c r="C31" s="35">
        <f t="shared" si="0"/>
        <v>8.8333333333333339</v>
      </c>
      <c r="D31" s="25">
        <v>9</v>
      </c>
      <c r="E31" s="26" t="s">
        <v>364</v>
      </c>
      <c r="F31" s="14" t="s">
        <v>173</v>
      </c>
      <c r="G31" s="13" t="s">
        <v>148</v>
      </c>
      <c r="H31" s="15">
        <v>17</v>
      </c>
    </row>
    <row r="32" spans="1:8" ht="35.1" customHeight="1">
      <c r="A32" s="25"/>
      <c r="B32" s="42"/>
      <c r="C32" s="35">
        <f t="shared" si="0"/>
        <v>11</v>
      </c>
      <c r="D32" s="25">
        <v>8.5</v>
      </c>
      <c r="E32" s="26" t="s">
        <v>357</v>
      </c>
      <c r="F32" s="14" t="s">
        <v>174</v>
      </c>
      <c r="G32" s="13" t="s">
        <v>149</v>
      </c>
      <c r="H32" s="15">
        <v>18</v>
      </c>
    </row>
    <row r="33" spans="1:8" ht="35.1" customHeight="1">
      <c r="A33" s="25"/>
      <c r="B33" s="42"/>
      <c r="C33" s="35">
        <f t="shared" si="0"/>
        <v>15.5</v>
      </c>
      <c r="D33" s="25">
        <v>15.5</v>
      </c>
      <c r="E33" s="26" t="s">
        <v>368</v>
      </c>
      <c r="F33" s="14" t="s">
        <v>175</v>
      </c>
      <c r="G33" s="13" t="s">
        <v>150</v>
      </c>
      <c r="H33" s="15">
        <v>19</v>
      </c>
    </row>
    <row r="34" spans="1:8" ht="35.1" customHeight="1">
      <c r="A34" s="25"/>
      <c r="B34" s="42"/>
      <c r="C34" s="35">
        <f t="shared" si="0"/>
        <v>8.5</v>
      </c>
      <c r="D34" s="25">
        <v>10</v>
      </c>
      <c r="E34" s="26" t="s">
        <v>361</v>
      </c>
      <c r="F34" s="14" t="s">
        <v>176</v>
      </c>
      <c r="G34" s="13" t="s">
        <v>151</v>
      </c>
      <c r="H34" s="15">
        <v>20</v>
      </c>
    </row>
    <row r="35" spans="1:8" ht="35.1" customHeight="1">
      <c r="A35" s="25"/>
      <c r="B35" s="42"/>
      <c r="C35" s="35">
        <f t="shared" si="0"/>
        <v>9.3333333333333339</v>
      </c>
      <c r="D35" s="25">
        <v>10.5</v>
      </c>
      <c r="E35" s="26" t="s">
        <v>350</v>
      </c>
      <c r="F35" s="14" t="s">
        <v>177</v>
      </c>
      <c r="G35" s="13" t="s">
        <v>152</v>
      </c>
      <c r="H35" s="15">
        <v>21</v>
      </c>
    </row>
    <row r="36" spans="1:8" ht="35.1" customHeight="1">
      <c r="A36" s="25"/>
      <c r="B36" s="42"/>
      <c r="C36" s="35">
        <f t="shared" si="0"/>
        <v>10.666666666666666</v>
      </c>
      <c r="D36" s="25">
        <v>11.5</v>
      </c>
      <c r="E36" s="26" t="s">
        <v>352</v>
      </c>
      <c r="F36" s="14" t="s">
        <v>178</v>
      </c>
      <c r="G36" s="13" t="s">
        <v>153</v>
      </c>
      <c r="H36" s="15">
        <v>22</v>
      </c>
    </row>
    <row r="37" spans="1:8" ht="35.1" customHeight="1">
      <c r="A37" s="25"/>
      <c r="B37" s="42"/>
      <c r="C37" s="35">
        <f t="shared" si="0"/>
        <v>9</v>
      </c>
      <c r="D37" s="25">
        <v>8</v>
      </c>
      <c r="E37" s="26" t="s">
        <v>348</v>
      </c>
      <c r="F37" s="14" t="s">
        <v>179</v>
      </c>
      <c r="G37" s="13" t="s">
        <v>154</v>
      </c>
      <c r="H37" s="15">
        <v>23</v>
      </c>
    </row>
    <row r="38" spans="1:8" ht="35.1" customHeight="1">
      <c r="A38" s="25"/>
      <c r="B38" s="42"/>
      <c r="C38" s="35">
        <f t="shared" si="0"/>
        <v>10.333333333333334</v>
      </c>
      <c r="D38" s="25">
        <v>9.5</v>
      </c>
      <c r="E38" s="26" t="s">
        <v>365</v>
      </c>
      <c r="F38" s="14" t="s">
        <v>180</v>
      </c>
      <c r="G38" s="13" t="s">
        <v>155</v>
      </c>
      <c r="H38" s="15">
        <v>24</v>
      </c>
    </row>
    <row r="39" spans="1:8" ht="35.1" customHeight="1">
      <c r="A39" s="25"/>
      <c r="B39" s="42"/>
      <c r="C39" s="35">
        <f t="shared" si="0"/>
        <v>11.5</v>
      </c>
      <c r="D39" s="25">
        <v>13.5</v>
      </c>
      <c r="E39" s="26" t="s">
        <v>363</v>
      </c>
      <c r="F39" s="14" t="s">
        <v>181</v>
      </c>
      <c r="G39" s="13" t="s">
        <v>156</v>
      </c>
      <c r="H39" s="15">
        <v>25</v>
      </c>
    </row>
    <row r="40" spans="1:8" ht="35.1" customHeight="1">
      <c r="A40" s="28"/>
      <c r="B40" s="28" t="s">
        <v>12</v>
      </c>
      <c r="C40" s="28"/>
      <c r="D40" s="28" t="s">
        <v>13</v>
      </c>
      <c r="E40" s="29"/>
      <c r="F40" s="11" t="s">
        <v>379</v>
      </c>
      <c r="G40" s="12"/>
      <c r="H40" s="9" t="s">
        <v>14</v>
      </c>
    </row>
    <row r="41" spans="1:8" ht="21">
      <c r="A41" s="32"/>
      <c r="B41" s="32"/>
      <c r="C41" s="32"/>
      <c r="D41" s="32"/>
      <c r="E41" s="32"/>
    </row>
    <row r="42" spans="1:8" ht="21">
      <c r="A42" s="32"/>
      <c r="B42" s="32"/>
      <c r="C42" s="32"/>
      <c r="D42" s="32"/>
      <c r="E42" s="32"/>
    </row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45" orientation="portrait" verticalDpi="0" r:id="rId1"/>
  <rowBreaks count="1" manualBreakCount="1">
    <brk id="20" max="7" man="1"/>
  </rowBreaks>
  <colBreaks count="1" manualBreakCount="1">
    <brk id="3" max="4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view="pageBreakPreview" topLeftCell="A30" zoomScale="50" zoomScaleSheetLayoutView="50" workbookViewId="0">
      <selection activeCell="F43" sqref="F43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5" style="1" customWidth="1"/>
    <col min="7" max="7" width="29" style="1" customWidth="1"/>
    <col min="8" max="8" width="12.140625" style="1" customWidth="1"/>
    <col min="9" max="16384" width="11.42578125" style="1"/>
  </cols>
  <sheetData>
    <row r="1" spans="1:8" ht="35.1" customHeight="1">
      <c r="A1" s="46" t="s">
        <v>0</v>
      </c>
      <c r="B1" s="46"/>
      <c r="C1" s="46"/>
      <c r="D1" s="46"/>
      <c r="E1" s="46"/>
      <c r="F1" s="46"/>
      <c r="G1" s="46"/>
      <c r="H1" s="46"/>
    </row>
    <row r="2" spans="1:8" ht="35.1" customHeight="1">
      <c r="A2" s="46" t="s">
        <v>1</v>
      </c>
      <c r="B2" s="46"/>
      <c r="C2" s="46"/>
      <c r="D2" s="46"/>
      <c r="E2" s="46"/>
      <c r="F2" s="46"/>
      <c r="G2" s="46"/>
      <c r="H2" s="46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47" t="s">
        <v>15</v>
      </c>
      <c r="B8" s="47"/>
      <c r="C8" s="47"/>
      <c r="D8" s="47"/>
      <c r="E8" s="47"/>
      <c r="F8" s="47"/>
      <c r="G8" s="47"/>
      <c r="H8" s="47"/>
    </row>
    <row r="9" spans="1:8" ht="35.1" customHeight="1" thickBot="1">
      <c r="A9" s="48" t="s">
        <v>72</v>
      </c>
      <c r="B9" s="49"/>
      <c r="C9" s="49"/>
      <c r="D9" s="49"/>
      <c r="E9" s="49"/>
      <c r="F9" s="49"/>
      <c r="G9" s="49"/>
      <c r="H9" s="50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>
      <c r="D12" s="1">
        <v>0</v>
      </c>
    </row>
    <row r="13" spans="1:8" ht="35.1" customHeight="1">
      <c r="A13" s="44" t="s">
        <v>3</v>
      </c>
      <c r="B13" s="44" t="s">
        <v>4</v>
      </c>
      <c r="C13" s="51" t="s">
        <v>11</v>
      </c>
      <c r="D13" s="53" t="s">
        <v>5</v>
      </c>
      <c r="E13" s="54"/>
      <c r="F13" s="44" t="s">
        <v>6</v>
      </c>
      <c r="G13" s="44" t="s">
        <v>7</v>
      </c>
      <c r="H13" s="44" t="s">
        <v>8</v>
      </c>
    </row>
    <row r="14" spans="1:8" ht="35.1" customHeight="1">
      <c r="A14" s="45"/>
      <c r="B14" s="45"/>
      <c r="C14" s="52"/>
      <c r="D14" s="6" t="s">
        <v>9</v>
      </c>
      <c r="E14" s="6" t="s">
        <v>10</v>
      </c>
      <c r="F14" s="45"/>
      <c r="G14" s="45"/>
      <c r="H14" s="45"/>
    </row>
    <row r="15" spans="1:8" ht="35.1" customHeight="1">
      <c r="A15" s="25"/>
      <c r="B15" s="42"/>
      <c r="C15" s="35">
        <f>SUM((D15*2+E15)/3)</f>
        <v>13</v>
      </c>
      <c r="D15" s="25">
        <v>14</v>
      </c>
      <c r="E15" s="26" t="s">
        <v>348</v>
      </c>
      <c r="F15" s="14" t="s">
        <v>210</v>
      </c>
      <c r="G15" s="13" t="s">
        <v>182</v>
      </c>
      <c r="H15" s="15">
        <v>1</v>
      </c>
    </row>
    <row r="16" spans="1:8" ht="35.1" customHeight="1">
      <c r="A16" s="27"/>
      <c r="B16" s="43"/>
      <c r="C16" s="35">
        <f t="shared" ref="C16:C41" si="0">SUM((D16*2+E16)/3)</f>
        <v>9</v>
      </c>
      <c r="D16" s="27">
        <v>9.5</v>
      </c>
      <c r="E16" s="26" t="s">
        <v>351</v>
      </c>
      <c r="F16" s="14" t="s">
        <v>211</v>
      </c>
      <c r="G16" s="13" t="s">
        <v>183</v>
      </c>
      <c r="H16" s="15">
        <v>2</v>
      </c>
    </row>
    <row r="17" spans="1:8" ht="35.1" customHeight="1">
      <c r="A17" s="25"/>
      <c r="B17" s="42"/>
      <c r="C17" s="35">
        <f t="shared" si="0"/>
        <v>7.666666666666667</v>
      </c>
      <c r="D17" s="25">
        <v>9</v>
      </c>
      <c r="E17" s="26" t="s">
        <v>371</v>
      </c>
      <c r="F17" s="14" t="s">
        <v>212</v>
      </c>
      <c r="G17" s="13" t="s">
        <v>184</v>
      </c>
      <c r="H17" s="15">
        <v>3</v>
      </c>
    </row>
    <row r="18" spans="1:8" ht="35.1" customHeight="1">
      <c r="A18" s="25"/>
      <c r="B18" s="42"/>
      <c r="C18" s="35"/>
      <c r="D18" s="25" t="s">
        <v>362</v>
      </c>
      <c r="E18" s="26" t="s">
        <v>362</v>
      </c>
      <c r="F18" s="14" t="s">
        <v>213</v>
      </c>
      <c r="G18" s="13" t="s">
        <v>185</v>
      </c>
      <c r="H18" s="15">
        <v>4</v>
      </c>
    </row>
    <row r="19" spans="1:8" ht="35.1" customHeight="1">
      <c r="A19" s="25"/>
      <c r="B19" s="42"/>
      <c r="C19" s="35">
        <f t="shared" si="0"/>
        <v>2.6666666666666665</v>
      </c>
      <c r="D19" s="25">
        <v>1.5</v>
      </c>
      <c r="E19" s="26" t="s">
        <v>371</v>
      </c>
      <c r="F19" s="14" t="s">
        <v>214</v>
      </c>
      <c r="G19" s="13" t="s">
        <v>186</v>
      </c>
      <c r="H19" s="15">
        <v>5</v>
      </c>
    </row>
    <row r="20" spans="1:8" ht="35.1" customHeight="1">
      <c r="A20" s="25"/>
      <c r="B20" s="42"/>
      <c r="C20" s="35">
        <f t="shared" si="0"/>
        <v>8.6666666666666661</v>
      </c>
      <c r="D20" s="25">
        <v>9.5</v>
      </c>
      <c r="E20" s="26" t="s">
        <v>350</v>
      </c>
      <c r="F20" s="14" t="s">
        <v>215</v>
      </c>
      <c r="G20" s="13" t="s">
        <v>187</v>
      </c>
      <c r="H20" s="15">
        <v>6</v>
      </c>
    </row>
    <row r="21" spans="1:8" ht="35.1" customHeight="1">
      <c r="A21" s="25"/>
      <c r="B21" s="42"/>
      <c r="C21" s="35">
        <f t="shared" si="0"/>
        <v>3.3333333333333335</v>
      </c>
      <c r="D21" s="25">
        <v>5</v>
      </c>
      <c r="E21" s="36" t="s">
        <v>374</v>
      </c>
      <c r="F21" s="14" t="s">
        <v>216</v>
      </c>
      <c r="G21" s="13" t="s">
        <v>188</v>
      </c>
      <c r="H21" s="15">
        <v>7</v>
      </c>
    </row>
    <row r="22" spans="1:8" ht="35.1" customHeight="1">
      <c r="A22" s="25"/>
      <c r="B22" s="42"/>
      <c r="C22" s="35">
        <f t="shared" si="0"/>
        <v>3.6666666666666665</v>
      </c>
      <c r="D22" s="25">
        <v>3</v>
      </c>
      <c r="E22" s="26" t="s">
        <v>371</v>
      </c>
      <c r="F22" s="14" t="s">
        <v>217</v>
      </c>
      <c r="G22" s="13" t="s">
        <v>189</v>
      </c>
      <c r="H22" s="15">
        <v>8</v>
      </c>
    </row>
    <row r="23" spans="1:8" ht="35.1" customHeight="1">
      <c r="A23" s="25"/>
      <c r="B23" s="42"/>
      <c r="C23" s="35"/>
      <c r="D23" s="25" t="s">
        <v>362</v>
      </c>
      <c r="E23" s="26" t="s">
        <v>362</v>
      </c>
      <c r="F23" s="14" t="s">
        <v>218</v>
      </c>
      <c r="G23" s="13" t="s">
        <v>190</v>
      </c>
      <c r="H23" s="15">
        <v>9</v>
      </c>
    </row>
    <row r="24" spans="1:8" ht="35.1" customHeight="1">
      <c r="A24" s="25"/>
      <c r="B24" s="42"/>
      <c r="C24" s="35">
        <f t="shared" si="0"/>
        <v>5.666666666666667</v>
      </c>
      <c r="D24" s="25">
        <v>6</v>
      </c>
      <c r="E24" s="26" t="s">
        <v>371</v>
      </c>
      <c r="F24" s="14" t="s">
        <v>219</v>
      </c>
      <c r="G24" s="13" t="s">
        <v>191</v>
      </c>
      <c r="H24" s="15">
        <v>10</v>
      </c>
    </row>
    <row r="25" spans="1:8" ht="35.1" customHeight="1">
      <c r="A25" s="25"/>
      <c r="B25" s="42"/>
      <c r="C25" s="35">
        <f t="shared" si="0"/>
        <v>12</v>
      </c>
      <c r="D25" s="25">
        <v>10</v>
      </c>
      <c r="E25" s="26" t="s">
        <v>357</v>
      </c>
      <c r="F25" s="14" t="s">
        <v>220</v>
      </c>
      <c r="G25" s="13" t="s">
        <v>192</v>
      </c>
      <c r="H25" s="15">
        <v>11</v>
      </c>
    </row>
    <row r="26" spans="1:8" ht="35.1" customHeight="1">
      <c r="A26" s="25"/>
      <c r="B26" s="42"/>
      <c r="C26" s="35">
        <f t="shared" si="0"/>
        <v>7.666666666666667</v>
      </c>
      <c r="D26" s="25">
        <v>9</v>
      </c>
      <c r="E26" s="26" t="s">
        <v>371</v>
      </c>
      <c r="F26" s="14" t="s">
        <v>221</v>
      </c>
      <c r="G26" s="13" t="s">
        <v>193</v>
      </c>
      <c r="H26" s="15">
        <v>12</v>
      </c>
    </row>
    <row r="27" spans="1:8" ht="35.1" customHeight="1">
      <c r="A27" s="25"/>
      <c r="B27" s="42"/>
      <c r="C27" s="35">
        <f t="shared" si="0"/>
        <v>10.666666666666666</v>
      </c>
      <c r="D27" s="25">
        <v>8</v>
      </c>
      <c r="E27" s="26" t="s">
        <v>357</v>
      </c>
      <c r="F27" s="14" t="s">
        <v>222</v>
      </c>
      <c r="G27" s="13" t="s">
        <v>194</v>
      </c>
      <c r="H27" s="15">
        <v>13</v>
      </c>
    </row>
    <row r="28" spans="1:8" ht="35.1" customHeight="1">
      <c r="A28" s="25"/>
      <c r="B28" s="42"/>
      <c r="C28" s="35">
        <f t="shared" si="0"/>
        <v>9.6666666666666661</v>
      </c>
      <c r="D28" s="25">
        <v>9.5</v>
      </c>
      <c r="E28" s="26" t="s">
        <v>349</v>
      </c>
      <c r="F28" s="14" t="s">
        <v>223</v>
      </c>
      <c r="G28" s="13" t="s">
        <v>195</v>
      </c>
      <c r="H28" s="15">
        <v>14</v>
      </c>
    </row>
    <row r="29" spans="1:8" ht="35.1" customHeight="1">
      <c r="A29" s="25"/>
      <c r="B29" s="42"/>
      <c r="C29" s="35">
        <f t="shared" si="0"/>
        <v>11</v>
      </c>
      <c r="D29" s="25">
        <v>11</v>
      </c>
      <c r="E29" s="26" t="s">
        <v>348</v>
      </c>
      <c r="F29" s="14" t="s">
        <v>224</v>
      </c>
      <c r="G29" s="13" t="s">
        <v>196</v>
      </c>
      <c r="H29" s="15">
        <v>15</v>
      </c>
    </row>
    <row r="30" spans="1:8" ht="35.1" customHeight="1">
      <c r="A30" s="25"/>
      <c r="B30" s="42"/>
      <c r="C30" s="35">
        <f t="shared" si="0"/>
        <v>10</v>
      </c>
      <c r="D30" s="25">
        <v>11</v>
      </c>
      <c r="E30" s="26" t="s">
        <v>351</v>
      </c>
      <c r="F30" s="14" t="s">
        <v>225</v>
      </c>
      <c r="G30" s="13" t="s">
        <v>197</v>
      </c>
      <c r="H30" s="15">
        <v>16</v>
      </c>
    </row>
    <row r="31" spans="1:8" ht="35.1" customHeight="1">
      <c r="A31" s="25"/>
      <c r="B31" s="42"/>
      <c r="C31" s="35">
        <f t="shared" si="0"/>
        <v>11.5</v>
      </c>
      <c r="D31" s="25">
        <v>14.5</v>
      </c>
      <c r="E31" s="26" t="s">
        <v>361</v>
      </c>
      <c r="F31" s="14" t="s">
        <v>226</v>
      </c>
      <c r="G31" s="13" t="s">
        <v>198</v>
      </c>
      <c r="H31" s="15">
        <v>17</v>
      </c>
    </row>
    <row r="32" spans="1:8" ht="35.1" customHeight="1">
      <c r="A32" s="25"/>
      <c r="B32" s="42"/>
      <c r="C32" s="35">
        <f t="shared" si="0"/>
        <v>6</v>
      </c>
      <c r="D32" s="25">
        <v>9</v>
      </c>
      <c r="E32" s="36" t="s">
        <v>374</v>
      </c>
      <c r="F32" s="14" t="s">
        <v>227</v>
      </c>
      <c r="G32" s="13" t="s">
        <v>199</v>
      </c>
      <c r="H32" s="15">
        <v>18</v>
      </c>
    </row>
    <row r="33" spans="1:8" ht="35.1" customHeight="1">
      <c r="A33" s="25"/>
      <c r="B33" s="42"/>
      <c r="C33" s="35">
        <f t="shared" si="0"/>
        <v>10</v>
      </c>
      <c r="D33" s="25">
        <v>10</v>
      </c>
      <c r="E33" s="26" t="s">
        <v>349</v>
      </c>
      <c r="F33" s="14" t="s">
        <v>228</v>
      </c>
      <c r="G33" s="13" t="s">
        <v>200</v>
      </c>
      <c r="H33" s="15">
        <v>19</v>
      </c>
    </row>
    <row r="34" spans="1:8" ht="35.1" customHeight="1">
      <c r="A34" s="25"/>
      <c r="B34" s="42"/>
      <c r="C34" s="35">
        <f t="shared" si="0"/>
        <v>11</v>
      </c>
      <c r="D34" s="25">
        <v>11</v>
      </c>
      <c r="E34" s="26" t="s">
        <v>348</v>
      </c>
      <c r="F34" s="14" t="s">
        <v>229</v>
      </c>
      <c r="G34" s="13" t="s">
        <v>201</v>
      </c>
      <c r="H34" s="15">
        <v>20</v>
      </c>
    </row>
    <row r="35" spans="1:8" ht="35.1" customHeight="1">
      <c r="A35" s="25"/>
      <c r="B35" s="42"/>
      <c r="C35" s="35">
        <f t="shared" si="0"/>
        <v>1.6666666666666667</v>
      </c>
      <c r="D35" s="37">
        <v>0</v>
      </c>
      <c r="E35" s="26" t="s">
        <v>371</v>
      </c>
      <c r="F35" s="14" t="s">
        <v>230</v>
      </c>
      <c r="G35" s="13" t="s">
        <v>202</v>
      </c>
      <c r="H35" s="15">
        <v>21</v>
      </c>
    </row>
    <row r="36" spans="1:8" ht="35.1" customHeight="1">
      <c r="A36" s="25"/>
      <c r="B36" s="42"/>
      <c r="C36" s="35">
        <f t="shared" si="0"/>
        <v>6.666666666666667</v>
      </c>
      <c r="D36" s="25">
        <v>7</v>
      </c>
      <c r="E36" s="26" t="s">
        <v>359</v>
      </c>
      <c r="F36" s="14" t="s">
        <v>231</v>
      </c>
      <c r="G36" s="13" t="s">
        <v>203</v>
      </c>
      <c r="H36" s="15">
        <v>22</v>
      </c>
    </row>
    <row r="37" spans="1:8" ht="35.1" customHeight="1">
      <c r="A37" s="25"/>
      <c r="B37" s="42"/>
      <c r="C37" s="35">
        <f t="shared" si="0"/>
        <v>9</v>
      </c>
      <c r="D37" s="25">
        <v>8</v>
      </c>
      <c r="E37" s="26" t="s">
        <v>348</v>
      </c>
      <c r="F37" s="14" t="s">
        <v>232</v>
      </c>
      <c r="G37" s="13" t="s">
        <v>204</v>
      </c>
      <c r="H37" s="15">
        <v>23</v>
      </c>
    </row>
    <row r="38" spans="1:8" ht="35.1" customHeight="1">
      <c r="A38" s="25"/>
      <c r="B38" s="42"/>
      <c r="C38" s="35">
        <f t="shared" si="0"/>
        <v>11.666666666666666</v>
      </c>
      <c r="D38" s="25">
        <v>10</v>
      </c>
      <c r="E38" s="26" t="s">
        <v>370</v>
      </c>
      <c r="F38" s="14" t="s">
        <v>233</v>
      </c>
      <c r="G38" s="13" t="s">
        <v>205</v>
      </c>
      <c r="H38" s="15">
        <v>24</v>
      </c>
    </row>
    <row r="39" spans="1:8" ht="35.1" customHeight="1">
      <c r="A39" s="25"/>
      <c r="B39" s="42"/>
      <c r="C39" s="35">
        <f t="shared" si="0"/>
        <v>8.8333333333333339</v>
      </c>
      <c r="D39" s="25">
        <v>9.5</v>
      </c>
      <c r="E39" s="26" t="s">
        <v>363</v>
      </c>
      <c r="F39" s="14" t="s">
        <v>234</v>
      </c>
      <c r="G39" s="13" t="s">
        <v>206</v>
      </c>
      <c r="H39" s="15">
        <v>25</v>
      </c>
    </row>
    <row r="40" spans="1:8" ht="35.1" customHeight="1">
      <c r="A40" s="25"/>
      <c r="B40" s="42"/>
      <c r="C40" s="35">
        <f t="shared" si="0"/>
        <v>9.8333333333333339</v>
      </c>
      <c r="D40" s="25">
        <v>11.5</v>
      </c>
      <c r="E40" s="26" t="s">
        <v>360</v>
      </c>
      <c r="F40" s="14" t="s">
        <v>235</v>
      </c>
      <c r="G40" s="13" t="s">
        <v>207</v>
      </c>
      <c r="H40" s="15">
        <v>26</v>
      </c>
    </row>
    <row r="41" spans="1:8" ht="35.1" customHeight="1">
      <c r="A41" s="25"/>
      <c r="B41" s="42"/>
      <c r="C41" s="35">
        <f t="shared" si="0"/>
        <v>13</v>
      </c>
      <c r="D41" s="25">
        <v>12</v>
      </c>
      <c r="E41" s="26" t="s">
        <v>370</v>
      </c>
      <c r="F41" s="14" t="s">
        <v>236</v>
      </c>
      <c r="G41" s="13" t="s">
        <v>208</v>
      </c>
      <c r="H41" s="15">
        <v>27</v>
      </c>
    </row>
    <row r="42" spans="1:8" ht="35.1" customHeight="1">
      <c r="A42" s="25"/>
      <c r="B42" s="42"/>
      <c r="C42" s="35">
        <f>SUM((D42*2+E42)/3)</f>
        <v>9</v>
      </c>
      <c r="D42" s="25">
        <v>11</v>
      </c>
      <c r="E42" s="26" t="s">
        <v>371</v>
      </c>
      <c r="F42" s="14" t="s">
        <v>237</v>
      </c>
      <c r="G42" s="13" t="s">
        <v>209</v>
      </c>
      <c r="H42" s="15">
        <v>28</v>
      </c>
    </row>
    <row r="43" spans="1:8" ht="35.1" customHeight="1">
      <c r="A43" s="8"/>
      <c r="B43" s="7" t="s">
        <v>12</v>
      </c>
      <c r="C43" s="8"/>
      <c r="D43" s="9" t="s">
        <v>13</v>
      </c>
      <c r="E43" s="10"/>
      <c r="F43" s="11" t="s">
        <v>378</v>
      </c>
      <c r="G43" s="12"/>
      <c r="H43" s="9" t="s">
        <v>14</v>
      </c>
    </row>
    <row r="44" spans="1:8" ht="30.75" customHeight="1"/>
    <row r="45" spans="1:8" ht="30.75" customHeight="1"/>
    <row r="46" spans="1:8" ht="30.75" customHeight="1"/>
    <row r="47" spans="1:8" ht="30.75" customHeight="1"/>
    <row r="48" spans="1:8" ht="30.7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19685039370078741" right="0.19685039370078741" top="0.19685039370078741" bottom="0.19685039370078741" header="0" footer="0"/>
  <pageSetup paperSize="9" scale="52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6"/>
  <sheetViews>
    <sheetView view="pageBreakPreview" topLeftCell="A29" zoomScale="50" zoomScaleSheetLayoutView="50" workbookViewId="0">
      <selection activeCell="E41" sqref="E41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4" style="1" customWidth="1"/>
    <col min="7" max="7" width="29" style="1" customWidth="1"/>
    <col min="8" max="8" width="16.85546875" style="1" customWidth="1"/>
    <col min="9" max="16384" width="11.42578125" style="1"/>
  </cols>
  <sheetData>
    <row r="1" spans="1:8" ht="35.1" customHeight="1">
      <c r="A1" s="46" t="s">
        <v>0</v>
      </c>
      <c r="B1" s="46"/>
      <c r="C1" s="46"/>
      <c r="D1" s="46"/>
      <c r="E1" s="46"/>
      <c r="F1" s="46"/>
      <c r="G1" s="46"/>
      <c r="H1" s="46"/>
    </row>
    <row r="2" spans="1:8" ht="35.1" customHeight="1">
      <c r="A2" s="46" t="s">
        <v>1</v>
      </c>
      <c r="B2" s="46"/>
      <c r="C2" s="46"/>
      <c r="D2" s="46"/>
      <c r="E2" s="46"/>
      <c r="F2" s="46"/>
      <c r="G2" s="46"/>
      <c r="H2" s="46"/>
    </row>
    <row r="3" spans="1:8" ht="35.1" customHeight="1"/>
    <row r="4" spans="1:8" ht="35.1" customHeight="1"/>
    <row r="5" spans="1:8" ht="35.1" customHeight="1"/>
    <row r="6" spans="1:8" ht="35.1" customHeight="1"/>
    <row r="7" spans="1:8" ht="35.1" customHeight="1"/>
    <row r="8" spans="1:8" ht="35.1" customHeight="1" thickBot="1">
      <c r="A8" s="47" t="s">
        <v>16</v>
      </c>
      <c r="B8" s="47"/>
      <c r="C8" s="47"/>
      <c r="D8" s="47"/>
      <c r="E8" s="47"/>
      <c r="F8" s="47"/>
      <c r="G8" s="47"/>
      <c r="H8" s="47"/>
    </row>
    <row r="9" spans="1:8" ht="35.1" customHeight="1" thickBot="1">
      <c r="A9" s="48" t="s">
        <v>73</v>
      </c>
      <c r="B9" s="49"/>
      <c r="C9" s="49"/>
      <c r="D9" s="49"/>
      <c r="E9" s="49"/>
      <c r="F9" s="49"/>
      <c r="G9" s="49"/>
      <c r="H9" s="50"/>
    </row>
    <row r="10" spans="1:8" ht="35.1" customHeight="1">
      <c r="A10" s="2"/>
      <c r="B10" s="3" t="s">
        <v>2</v>
      </c>
      <c r="C10" s="2"/>
      <c r="D10" s="2"/>
      <c r="E10" s="4" t="s">
        <v>344</v>
      </c>
      <c r="F10" s="2"/>
      <c r="G10" s="2"/>
      <c r="H10" s="2" t="s">
        <v>343</v>
      </c>
    </row>
    <row r="11" spans="1:8" ht="35.1" customHeight="1">
      <c r="A11" s="2"/>
      <c r="B11" s="3"/>
      <c r="C11" s="2"/>
      <c r="D11" s="2"/>
      <c r="E11" s="2" t="s">
        <v>346</v>
      </c>
      <c r="F11" s="2"/>
      <c r="G11" s="2"/>
      <c r="H11" s="5" t="s">
        <v>345</v>
      </c>
    </row>
    <row r="12" spans="1:8" ht="35.1" customHeight="1"/>
    <row r="13" spans="1:8" ht="35.1" customHeight="1">
      <c r="A13" s="44" t="s">
        <v>3</v>
      </c>
      <c r="B13" s="44" t="s">
        <v>4</v>
      </c>
      <c r="C13" s="51" t="s">
        <v>11</v>
      </c>
      <c r="D13" s="53" t="s">
        <v>5</v>
      </c>
      <c r="E13" s="54"/>
      <c r="F13" s="44" t="s">
        <v>6</v>
      </c>
      <c r="G13" s="44" t="s">
        <v>7</v>
      </c>
      <c r="H13" s="44" t="s">
        <v>8</v>
      </c>
    </row>
    <row r="14" spans="1:8" ht="35.1" customHeight="1">
      <c r="A14" s="45"/>
      <c r="B14" s="45"/>
      <c r="C14" s="52"/>
      <c r="D14" s="6" t="s">
        <v>9</v>
      </c>
      <c r="E14" s="6" t="s">
        <v>10</v>
      </c>
      <c r="F14" s="45"/>
      <c r="G14" s="45"/>
      <c r="H14" s="45"/>
    </row>
    <row r="15" spans="1:8" ht="35.1" customHeight="1">
      <c r="A15" s="33"/>
      <c r="B15" s="33"/>
      <c r="C15" s="35">
        <f>SUM((D15*2+E15)/3)</f>
        <v>7.666666666666667</v>
      </c>
      <c r="D15" s="25">
        <v>9</v>
      </c>
      <c r="E15" s="34" t="s">
        <v>371</v>
      </c>
      <c r="F15" s="14" t="s">
        <v>43</v>
      </c>
      <c r="G15" s="13" t="s">
        <v>17</v>
      </c>
      <c r="H15" s="15">
        <v>1</v>
      </c>
    </row>
    <row r="16" spans="1:8" ht="35.1" customHeight="1">
      <c r="A16" s="27"/>
      <c r="B16" s="27"/>
      <c r="C16" s="35">
        <f t="shared" ref="C16:C40" si="0">SUM((D16*2+E16)/3)</f>
        <v>10</v>
      </c>
      <c r="D16" s="27">
        <v>10</v>
      </c>
      <c r="E16" s="34" t="s">
        <v>349</v>
      </c>
      <c r="F16" s="14" t="s">
        <v>44</v>
      </c>
      <c r="G16" s="13" t="s">
        <v>18</v>
      </c>
      <c r="H16" s="15">
        <v>2</v>
      </c>
    </row>
    <row r="17" spans="1:8" ht="35.1" customHeight="1">
      <c r="A17" s="33"/>
      <c r="B17" s="33"/>
      <c r="C17" s="35">
        <f t="shared" si="0"/>
        <v>9.6666666666666661</v>
      </c>
      <c r="D17" s="33">
        <v>12</v>
      </c>
      <c r="E17" s="34" t="s">
        <v>371</v>
      </c>
      <c r="F17" s="14" t="s">
        <v>45</v>
      </c>
      <c r="G17" s="13" t="s">
        <v>19</v>
      </c>
      <c r="H17" s="15">
        <v>3</v>
      </c>
    </row>
    <row r="18" spans="1:8" ht="35.1" customHeight="1">
      <c r="A18" s="33"/>
      <c r="B18" s="33"/>
      <c r="C18" s="35">
        <f t="shared" si="0"/>
        <v>11.666666666666666</v>
      </c>
      <c r="D18" s="33">
        <v>12</v>
      </c>
      <c r="E18" s="34" t="s">
        <v>348</v>
      </c>
      <c r="F18" s="14" t="s">
        <v>46</v>
      </c>
      <c r="G18" s="13" t="s">
        <v>20</v>
      </c>
      <c r="H18" s="15">
        <v>4</v>
      </c>
    </row>
    <row r="19" spans="1:8" ht="35.1" customHeight="1">
      <c r="A19" s="33"/>
      <c r="B19" s="33"/>
      <c r="C19" s="35">
        <f t="shared" si="0"/>
        <v>10.166666666666666</v>
      </c>
      <c r="D19" s="33">
        <v>10.5</v>
      </c>
      <c r="E19" s="34" t="s">
        <v>355</v>
      </c>
      <c r="F19" s="14" t="s">
        <v>47</v>
      </c>
      <c r="G19" s="13" t="s">
        <v>21</v>
      </c>
      <c r="H19" s="15">
        <v>5</v>
      </c>
    </row>
    <row r="20" spans="1:8" ht="35.1" customHeight="1">
      <c r="A20" s="33"/>
      <c r="B20" s="33"/>
      <c r="C20" s="35">
        <f t="shared" si="0"/>
        <v>8.3333333333333339</v>
      </c>
      <c r="D20" s="33">
        <v>10</v>
      </c>
      <c r="E20" s="34" t="s">
        <v>371</v>
      </c>
      <c r="F20" s="14" t="s">
        <v>48</v>
      </c>
      <c r="G20" s="13" t="s">
        <v>22</v>
      </c>
      <c r="H20" s="15">
        <v>6</v>
      </c>
    </row>
    <row r="21" spans="1:8" ht="35.1" customHeight="1">
      <c r="A21" s="33"/>
      <c r="B21" s="33"/>
      <c r="C21" s="35">
        <f t="shared" si="0"/>
        <v>10</v>
      </c>
      <c r="D21" s="33">
        <v>11.5</v>
      </c>
      <c r="E21" s="34" t="s">
        <v>350</v>
      </c>
      <c r="F21" s="14" t="s">
        <v>49</v>
      </c>
      <c r="G21" s="13" t="s">
        <v>23</v>
      </c>
      <c r="H21" s="15">
        <v>7</v>
      </c>
    </row>
    <row r="22" spans="1:8" ht="35.1" customHeight="1">
      <c r="A22" s="33"/>
      <c r="B22" s="33"/>
      <c r="C22" s="35">
        <f t="shared" si="0"/>
        <v>7.833333333333333</v>
      </c>
      <c r="D22" s="33">
        <v>8.5</v>
      </c>
      <c r="E22" s="34" t="s">
        <v>360</v>
      </c>
      <c r="F22" s="14" t="s">
        <v>50</v>
      </c>
      <c r="G22" s="13" t="s">
        <v>24</v>
      </c>
      <c r="H22" s="15">
        <v>8</v>
      </c>
    </row>
    <row r="23" spans="1:8" ht="35.1" customHeight="1">
      <c r="A23" s="33"/>
      <c r="B23" s="33"/>
      <c r="C23" s="35">
        <f t="shared" si="0"/>
        <v>11</v>
      </c>
      <c r="D23" s="33">
        <v>11</v>
      </c>
      <c r="E23" s="34" t="s">
        <v>348</v>
      </c>
      <c r="F23" s="14" t="s">
        <v>51</v>
      </c>
      <c r="G23" s="13" t="s">
        <v>25</v>
      </c>
      <c r="H23" s="15">
        <v>9</v>
      </c>
    </row>
    <row r="24" spans="1:8" ht="35.1" customHeight="1">
      <c r="A24" s="33"/>
      <c r="B24" s="33"/>
      <c r="C24" s="35">
        <f t="shared" si="0"/>
        <v>10.333333333333334</v>
      </c>
      <c r="D24" s="33">
        <v>11.5</v>
      </c>
      <c r="E24" s="34" t="s">
        <v>351</v>
      </c>
      <c r="F24" s="14" t="s">
        <v>52</v>
      </c>
      <c r="G24" s="13" t="s">
        <v>26</v>
      </c>
      <c r="H24" s="15">
        <v>10</v>
      </c>
    </row>
    <row r="25" spans="1:8" ht="35.1" customHeight="1">
      <c r="A25" s="33"/>
      <c r="B25" s="33"/>
      <c r="C25" s="35">
        <f t="shared" si="0"/>
        <v>11</v>
      </c>
      <c r="D25" s="33">
        <v>13.5</v>
      </c>
      <c r="E25" s="34" t="s">
        <v>359</v>
      </c>
      <c r="F25" s="14" t="s">
        <v>53</v>
      </c>
      <c r="G25" s="13" t="s">
        <v>27</v>
      </c>
      <c r="H25" s="15">
        <v>11</v>
      </c>
    </row>
    <row r="26" spans="1:8" ht="35.1" customHeight="1">
      <c r="A26" s="33"/>
      <c r="B26" s="33"/>
      <c r="C26" s="35">
        <f t="shared" si="0"/>
        <v>10.666666666666666</v>
      </c>
      <c r="D26" s="33">
        <v>13.5</v>
      </c>
      <c r="E26" s="34" t="s">
        <v>371</v>
      </c>
      <c r="F26" s="14" t="s">
        <v>54</v>
      </c>
      <c r="G26" s="13" t="s">
        <v>28</v>
      </c>
      <c r="H26" s="15">
        <v>12</v>
      </c>
    </row>
    <row r="27" spans="1:8" ht="35.1" customHeight="1">
      <c r="A27" s="33"/>
      <c r="B27" s="33"/>
      <c r="C27" s="35">
        <f t="shared" si="0"/>
        <v>10.833333333333334</v>
      </c>
      <c r="D27" s="33">
        <v>10.5</v>
      </c>
      <c r="E27" s="34" t="s">
        <v>377</v>
      </c>
      <c r="F27" s="14" t="s">
        <v>55</v>
      </c>
      <c r="G27" s="13" t="s">
        <v>29</v>
      </c>
      <c r="H27" s="15">
        <v>13</v>
      </c>
    </row>
    <row r="28" spans="1:8" ht="35.1" customHeight="1">
      <c r="A28" s="33"/>
      <c r="B28" s="33"/>
      <c r="C28" s="35">
        <f t="shared" si="0"/>
        <v>7.5</v>
      </c>
      <c r="D28" s="33">
        <v>8.5</v>
      </c>
      <c r="E28" s="34" t="s">
        <v>361</v>
      </c>
      <c r="F28" s="14" t="s">
        <v>56</v>
      </c>
      <c r="G28" s="13" t="s">
        <v>30</v>
      </c>
      <c r="H28" s="15">
        <v>14</v>
      </c>
    </row>
    <row r="29" spans="1:8" ht="35.1" customHeight="1">
      <c r="A29" s="33"/>
      <c r="B29" s="33"/>
      <c r="C29" s="35">
        <f t="shared" si="0"/>
        <v>8</v>
      </c>
      <c r="D29" s="33">
        <v>8.5</v>
      </c>
      <c r="E29" s="34" t="s">
        <v>350</v>
      </c>
      <c r="F29" s="14" t="s">
        <v>57</v>
      </c>
      <c r="G29" s="13" t="s">
        <v>31</v>
      </c>
      <c r="H29" s="15">
        <v>15</v>
      </c>
    </row>
    <row r="30" spans="1:8" ht="35.1" customHeight="1">
      <c r="A30" s="33"/>
      <c r="B30" s="33"/>
      <c r="C30" s="35">
        <f t="shared" si="0"/>
        <v>5.666666666666667</v>
      </c>
      <c r="D30" s="33">
        <v>6</v>
      </c>
      <c r="E30" s="34" t="s">
        <v>371</v>
      </c>
      <c r="F30" s="14" t="s">
        <v>58</v>
      </c>
      <c r="G30" s="13" t="s">
        <v>32</v>
      </c>
      <c r="H30" s="15">
        <v>16</v>
      </c>
    </row>
    <row r="31" spans="1:8" ht="35.1" customHeight="1">
      <c r="A31" s="33"/>
      <c r="B31" s="33"/>
      <c r="C31" s="35">
        <f t="shared" si="0"/>
        <v>12.333333333333334</v>
      </c>
      <c r="D31" s="33">
        <v>15.5</v>
      </c>
      <c r="E31" s="34" t="s">
        <v>359</v>
      </c>
      <c r="F31" s="14" t="s">
        <v>59</v>
      </c>
      <c r="G31" s="13" t="s">
        <v>33</v>
      </c>
      <c r="H31" s="15">
        <v>17</v>
      </c>
    </row>
    <row r="32" spans="1:8" ht="35.1" customHeight="1">
      <c r="A32" s="33"/>
      <c r="B32" s="33"/>
      <c r="C32" s="35">
        <f t="shared" si="0"/>
        <v>12.333333333333334</v>
      </c>
      <c r="D32" s="33">
        <v>15.5</v>
      </c>
      <c r="E32" s="34" t="s">
        <v>359</v>
      </c>
      <c r="F32" s="14" t="s">
        <v>60</v>
      </c>
      <c r="G32" s="13" t="s">
        <v>34</v>
      </c>
      <c r="H32" s="15">
        <v>18</v>
      </c>
    </row>
    <row r="33" spans="1:8" ht="35.1" customHeight="1">
      <c r="A33" s="33"/>
      <c r="B33" s="33"/>
      <c r="C33" s="35">
        <f t="shared" si="0"/>
        <v>9.1666666666666661</v>
      </c>
      <c r="D33" s="33">
        <v>10.5</v>
      </c>
      <c r="E33" s="34" t="s">
        <v>360</v>
      </c>
      <c r="F33" s="14" t="s">
        <v>61</v>
      </c>
      <c r="G33" s="13" t="s">
        <v>35</v>
      </c>
      <c r="H33" s="15">
        <v>19</v>
      </c>
    </row>
    <row r="34" spans="1:8" ht="35.1" customHeight="1">
      <c r="A34" s="33"/>
      <c r="B34" s="33"/>
      <c r="C34" s="35">
        <f t="shared" si="0"/>
        <v>9.5</v>
      </c>
      <c r="D34" s="33">
        <v>11</v>
      </c>
      <c r="E34" s="34" t="s">
        <v>360</v>
      </c>
      <c r="F34" s="14" t="s">
        <v>62</v>
      </c>
      <c r="G34" s="13" t="s">
        <v>36</v>
      </c>
      <c r="H34" s="15">
        <v>20</v>
      </c>
    </row>
    <row r="35" spans="1:8" ht="35.1" customHeight="1">
      <c r="A35" s="33"/>
      <c r="B35" s="33"/>
      <c r="C35" s="35">
        <f t="shared" si="0"/>
        <v>10.833333333333334</v>
      </c>
      <c r="D35" s="33">
        <v>11</v>
      </c>
      <c r="E35" s="34" t="s">
        <v>353</v>
      </c>
      <c r="F35" s="14" t="s">
        <v>63</v>
      </c>
      <c r="G35" s="13" t="s">
        <v>37</v>
      </c>
      <c r="H35" s="15">
        <v>21</v>
      </c>
    </row>
    <row r="36" spans="1:8" ht="35.1" customHeight="1">
      <c r="A36" s="33"/>
      <c r="B36" s="33"/>
      <c r="C36" s="35">
        <f t="shared" si="0"/>
        <v>12.5</v>
      </c>
      <c r="D36" s="33">
        <v>14.5</v>
      </c>
      <c r="E36" s="34" t="s">
        <v>364</v>
      </c>
      <c r="F36" s="14" t="s">
        <v>64</v>
      </c>
      <c r="G36" s="13" t="s">
        <v>38</v>
      </c>
      <c r="H36" s="15">
        <v>22</v>
      </c>
    </row>
    <row r="37" spans="1:8" ht="35.1" customHeight="1">
      <c r="A37" s="33"/>
      <c r="B37" s="33"/>
      <c r="C37" s="35">
        <f t="shared" si="0"/>
        <v>14</v>
      </c>
      <c r="D37" s="33">
        <v>13</v>
      </c>
      <c r="E37" s="34" t="s">
        <v>357</v>
      </c>
      <c r="F37" s="14" t="s">
        <v>65</v>
      </c>
      <c r="G37" s="13" t="s">
        <v>39</v>
      </c>
      <c r="H37" s="15">
        <v>23</v>
      </c>
    </row>
    <row r="38" spans="1:8" ht="35.1" customHeight="1">
      <c r="A38" s="33"/>
      <c r="B38" s="33"/>
      <c r="C38" s="35">
        <f t="shared" si="0"/>
        <v>14.833333333333334</v>
      </c>
      <c r="D38" s="33">
        <v>15.5</v>
      </c>
      <c r="E38" s="34" t="s">
        <v>373</v>
      </c>
      <c r="F38" s="14" t="s">
        <v>66</v>
      </c>
      <c r="G38" s="13" t="s">
        <v>40</v>
      </c>
      <c r="H38" s="15">
        <v>24</v>
      </c>
    </row>
    <row r="39" spans="1:8" ht="35.1" customHeight="1">
      <c r="A39" s="33"/>
      <c r="B39" s="33"/>
      <c r="C39" s="35">
        <f t="shared" si="0"/>
        <v>8.1666666666666661</v>
      </c>
      <c r="D39" s="33">
        <v>9</v>
      </c>
      <c r="E39" s="34" t="s">
        <v>360</v>
      </c>
      <c r="F39" s="14" t="s">
        <v>67</v>
      </c>
      <c r="G39" s="13" t="s">
        <v>41</v>
      </c>
      <c r="H39" s="15">
        <v>25</v>
      </c>
    </row>
    <row r="40" spans="1:8" ht="35.1" customHeight="1">
      <c r="A40" s="33"/>
      <c r="B40" s="33"/>
      <c r="C40" s="35">
        <f t="shared" si="0"/>
        <v>7.833333333333333</v>
      </c>
      <c r="D40" s="33">
        <v>9</v>
      </c>
      <c r="E40" s="34" t="s">
        <v>361</v>
      </c>
      <c r="F40" s="14" t="s">
        <v>68</v>
      </c>
      <c r="G40" s="13" t="s">
        <v>42</v>
      </c>
      <c r="H40" s="15">
        <v>26</v>
      </c>
    </row>
    <row r="41" spans="1:8" ht="35.1" customHeight="1">
      <c r="A41" s="8"/>
      <c r="B41" s="7" t="s">
        <v>12</v>
      </c>
      <c r="C41" s="8"/>
      <c r="D41" s="9" t="s">
        <v>13</v>
      </c>
      <c r="E41" s="10"/>
      <c r="F41" s="11" t="s">
        <v>378</v>
      </c>
      <c r="G41" s="12"/>
      <c r="H41" s="9" t="s">
        <v>14</v>
      </c>
    </row>
    <row r="42" spans="1:8" ht="30.75" customHeight="1"/>
    <row r="43" spans="1:8" ht="30.75" customHeight="1"/>
    <row r="44" spans="1:8" ht="30.75" customHeight="1"/>
    <row r="45" spans="1:8" ht="30.75" customHeight="1"/>
    <row r="46" spans="1:8" ht="30.75" customHeight="1"/>
  </sheetData>
  <mergeCells count="11">
    <mergeCell ref="H13:H14"/>
    <mergeCell ref="A1:H1"/>
    <mergeCell ref="A2:H2"/>
    <mergeCell ref="A8:H8"/>
    <mergeCell ref="A9:H9"/>
    <mergeCell ref="A13:A14"/>
    <mergeCell ref="B13:B14"/>
    <mergeCell ref="C13:C14"/>
    <mergeCell ref="D13:E13"/>
    <mergeCell ref="F13:F14"/>
    <mergeCell ref="G13:G14"/>
  </mergeCells>
  <pageMargins left="0.19685039370078741" right="0.19685039370078741" top="0.19685039370078741" bottom="0.19685039370078741" header="0" footer="0"/>
  <pageSetup paperSize="9" scale="5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PV G1</vt:lpstr>
      <vt:lpstr>G2</vt:lpstr>
      <vt:lpstr>G3</vt:lpstr>
      <vt:lpstr>G4</vt:lpstr>
      <vt:lpstr>G5</vt:lpstr>
      <vt:lpstr>G6</vt:lpstr>
      <vt:lpstr>'G2'!Zone_d_impression</vt:lpstr>
      <vt:lpstr>'G3'!Zone_d_impression</vt:lpstr>
      <vt:lpstr>'G4'!Zone_d_impression</vt:lpstr>
      <vt:lpstr>'G5'!Zone_d_impression</vt:lpstr>
      <vt:lpstr>'G6'!Zone_d_impression</vt:lpstr>
      <vt:lpstr>'PV G1'!Zone_d_impression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Moussa ALEM</cp:lastModifiedBy>
  <cp:lastPrinted>2020-03-01T10:14:11Z</cp:lastPrinted>
  <dcterms:created xsi:type="dcterms:W3CDTF">2015-12-03T14:24:20Z</dcterms:created>
  <dcterms:modified xsi:type="dcterms:W3CDTF">2020-03-01T10:14:35Z</dcterms:modified>
</cp:coreProperties>
</file>