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0" windowWidth="14580" windowHeight="10635"/>
  </bookViews>
  <sheets>
    <sheet name="Sous Grps L2 ELT" sheetId="11" r:id="rId1"/>
    <sheet name="Sous Grps L2 ELM" sheetId="4" r:id="rId2"/>
  </sheets>
  <definedNames>
    <definedName name="_xlnm._FilterDatabase" localSheetId="1" hidden="1">'Sous Grps L2 ELM'!$A$5:$AI$124</definedName>
    <definedName name="_xlnm._FilterDatabase" localSheetId="0" hidden="1">'Sous Grps L2 ELT'!$A$5:$AG$353</definedName>
    <definedName name="_xlnm.Print_Titles" localSheetId="1">'Sous Grps L2 ELM'!$1:$5</definedName>
    <definedName name="_xlnm.Print_Titles" localSheetId="0">'Sous Grps L2 ELT'!$1:$5</definedName>
    <definedName name="_xlnm.Print_Area" localSheetId="1">'Sous Grps L2 ELM'!$A$1:$AJ$100</definedName>
    <definedName name="_xlnm.Print_Area" localSheetId="0">'Sous Grps L2 ELT'!$A$1:$AH$354</definedName>
  </definedNames>
  <calcPr calcId="124519"/>
</workbook>
</file>

<file path=xl/calcChain.xml><?xml version="1.0" encoding="utf-8"?>
<calcChain xmlns="http://schemas.openxmlformats.org/spreadsheetml/2006/main">
  <c r="A329" i="1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0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27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242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185"/>
  <c r="A186" s="1"/>
  <c r="A187" s="1"/>
  <c r="A188" s="1"/>
  <c r="A189" s="1"/>
  <c r="A190" s="1"/>
  <c r="A191" s="1"/>
  <c r="A192" s="1"/>
  <c r="A193" s="1"/>
  <c r="A194" s="1"/>
  <c r="A195" s="1"/>
  <c r="A196" s="1"/>
  <c r="A197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152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26"/>
  <c r="A127" s="1"/>
  <c r="A128" s="1"/>
  <c r="A129" s="1"/>
  <c r="A130" s="1"/>
  <c r="A131" s="1"/>
  <c r="A132" s="1"/>
  <c r="A133" s="1"/>
  <c r="A134" s="1"/>
  <c r="A135" s="1"/>
  <c r="A136" s="1"/>
  <c r="A137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98"/>
  <c r="A99" s="1"/>
  <c r="A100" s="1"/>
  <c r="A101" s="1"/>
  <c r="A102" s="1"/>
  <c r="A103" s="1"/>
  <c r="A104" s="1"/>
  <c r="A105" s="1"/>
  <c r="A106" s="1"/>
  <c r="A107" s="1"/>
  <c r="A108" s="1"/>
  <c r="A109" s="1"/>
  <c r="A110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71"/>
  <c r="A72" s="1"/>
  <c r="A73" s="1"/>
  <c r="A74" s="1"/>
  <c r="A75" s="1"/>
  <c r="A76" s="1"/>
  <c r="A77" s="1"/>
  <c r="A78" s="1"/>
  <c r="A79" s="1"/>
  <c r="A80" s="1"/>
  <c r="A81" s="1"/>
  <c r="A82" s="1"/>
  <c r="A83" s="1"/>
  <c r="A85" s="1"/>
  <c r="A86" s="1"/>
  <c r="A87" s="1"/>
  <c r="A88" s="1"/>
  <c r="A89" s="1"/>
  <c r="A90" s="1"/>
  <c r="A91" s="1"/>
  <c r="A92" s="1"/>
  <c r="A93" s="1"/>
  <c r="A94" s="1"/>
  <c r="A95" s="1"/>
  <c r="A96" s="1"/>
  <c r="A38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40" i="4" l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4"/>
  <c r="A75" s="1"/>
  <c r="A76" s="1"/>
  <c r="A77" s="1"/>
  <c r="A78" s="1"/>
  <c r="A79" s="1"/>
  <c r="A80" s="1"/>
  <c r="A81" s="1"/>
  <c r="A82" s="1"/>
  <c r="A83" s="1"/>
  <c r="A84" s="1"/>
  <c r="A85" s="1"/>
  <c r="A86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4" s="1"/>
  <c r="A25" s="1"/>
  <c r="A26" s="1"/>
  <c r="A27" s="1"/>
  <c r="A28" s="1"/>
  <c r="A29" s="1"/>
  <c r="A30" s="1"/>
  <c r="A31" s="1"/>
  <c r="A32" s="1"/>
  <c r="A33" s="1"/>
  <c r="A34" l="1"/>
  <c r="A35" s="1"/>
  <c r="A36" s="1"/>
  <c r="A37" s="1"/>
  <c r="A38" s="1"/>
  <c r="A101" l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</calcChain>
</file>

<file path=xl/sharedStrings.xml><?xml version="1.0" encoding="utf-8"?>
<sst xmlns="http://schemas.openxmlformats.org/spreadsheetml/2006/main" count="4215" uniqueCount="1754">
  <si>
    <t>Nom</t>
  </si>
  <si>
    <t>Groupe</t>
  </si>
  <si>
    <t>SAMIR</t>
  </si>
  <si>
    <t>03/12/1996</t>
  </si>
  <si>
    <t>Béjaia</t>
  </si>
  <si>
    <t>Bejaia</t>
  </si>
  <si>
    <t>Masculin</t>
  </si>
  <si>
    <t>El Kseur</t>
  </si>
  <si>
    <t>Sidi Aich</t>
  </si>
  <si>
    <t xml:space="preserve">ATMAOUI </t>
  </si>
  <si>
    <t>MASSINISSA</t>
  </si>
  <si>
    <t>06/02/1991</t>
  </si>
  <si>
    <t>171733019116</t>
  </si>
  <si>
    <t>OUADFEL</t>
  </si>
  <si>
    <t>Amizour</t>
  </si>
  <si>
    <t>YAHIAOUI</t>
  </si>
  <si>
    <t>BAALI</t>
  </si>
  <si>
    <t>Ahellal</t>
  </si>
  <si>
    <t>25/01/1999</t>
  </si>
  <si>
    <t>171733014391</t>
  </si>
  <si>
    <t>Akbou</t>
  </si>
  <si>
    <t>Setif</t>
  </si>
  <si>
    <t>BEKLI</t>
  </si>
  <si>
    <t>Islam</t>
  </si>
  <si>
    <t>23/03/1997</t>
  </si>
  <si>
    <t>161633000649</t>
  </si>
  <si>
    <t>el abiar</t>
  </si>
  <si>
    <t>Alger</t>
  </si>
  <si>
    <t>YANIS</t>
  </si>
  <si>
    <t>ABDERRAHMANE</t>
  </si>
  <si>
    <t>BENACHOUR</t>
  </si>
  <si>
    <t>AKRAM</t>
  </si>
  <si>
    <t>27/07/1999</t>
  </si>
  <si>
    <t>171733007258</t>
  </si>
  <si>
    <t>Aokas</t>
  </si>
  <si>
    <t xml:space="preserve">BENBARA </t>
  </si>
  <si>
    <t>SMAIL</t>
  </si>
  <si>
    <t>12/01/1996</t>
  </si>
  <si>
    <t>171733007078</t>
  </si>
  <si>
    <t>Feminin</t>
  </si>
  <si>
    <t>Kherrata</t>
  </si>
  <si>
    <t>BETTOUCHE</t>
  </si>
  <si>
    <t>FAOUZI</t>
  </si>
  <si>
    <t>15/01/1997</t>
  </si>
  <si>
    <t>171733008912</t>
  </si>
  <si>
    <t>AIT SMAIL</t>
  </si>
  <si>
    <t>BORDJI</t>
  </si>
  <si>
    <t>ABDELGHANI</t>
  </si>
  <si>
    <t>11/01/1998</t>
  </si>
  <si>
    <t>171733002921</t>
  </si>
  <si>
    <t>BOUALLAK</t>
  </si>
  <si>
    <t>ZAHIR</t>
  </si>
  <si>
    <t>28/09/1997</t>
  </si>
  <si>
    <t>171733011724</t>
  </si>
  <si>
    <t>Seddouk</t>
  </si>
  <si>
    <t>DAHMANA</t>
  </si>
  <si>
    <t>GHILAS</t>
  </si>
  <si>
    <t>14/01/1993</t>
  </si>
  <si>
    <t>161633001311</t>
  </si>
  <si>
    <t>Feraoune</t>
  </si>
  <si>
    <t>Ait Smail</t>
  </si>
  <si>
    <t>ADEL</t>
  </si>
  <si>
    <t>Beni maouche</t>
  </si>
  <si>
    <t>KESSOUM</t>
  </si>
  <si>
    <t>19/02/1995</t>
  </si>
  <si>
    <t>171733011952</t>
  </si>
  <si>
    <t>ALI</t>
  </si>
  <si>
    <t>Bouandas</t>
  </si>
  <si>
    <t>KHERAZ</t>
  </si>
  <si>
    <t>Anis</t>
  </si>
  <si>
    <t>29/05/1998</t>
  </si>
  <si>
    <t>161633004704</t>
  </si>
  <si>
    <t>LATAMENE</t>
  </si>
  <si>
    <t>05/11/1996</t>
  </si>
  <si>
    <t>161633015476</t>
  </si>
  <si>
    <t>03/01/1998</t>
  </si>
  <si>
    <t>BACHIR</t>
  </si>
  <si>
    <t>23/03/2000</t>
  </si>
  <si>
    <t>MOKRANI</t>
  </si>
  <si>
    <t>ADEM</t>
  </si>
  <si>
    <t>04/03/1996</t>
  </si>
  <si>
    <t>171733008833</t>
  </si>
  <si>
    <t>REDJRADJ</t>
  </si>
  <si>
    <t>Koussaila</t>
  </si>
  <si>
    <t>16/05/1998</t>
  </si>
  <si>
    <t>161633008936</t>
  </si>
  <si>
    <t>Derguina</t>
  </si>
  <si>
    <t>21/05/1998</t>
  </si>
  <si>
    <t>TOUATI</t>
  </si>
  <si>
    <t>YOUNES LOTFI</t>
  </si>
  <si>
    <t>17/06/1995</t>
  </si>
  <si>
    <t>171733001132</t>
  </si>
  <si>
    <t xml:space="preserve">Setif </t>
  </si>
  <si>
    <t>LOUNIS</t>
  </si>
  <si>
    <t>15/12/1996</t>
  </si>
  <si>
    <t>171733007344</t>
  </si>
  <si>
    <t>N°</t>
  </si>
  <si>
    <t>N° ins_Anc</t>
  </si>
  <si>
    <t>Prénom</t>
  </si>
  <si>
    <t xml:space="preserve">Lieu de naissance </t>
  </si>
  <si>
    <t xml:space="preserve">Date de naissance </t>
  </si>
  <si>
    <t>Crédits capitalisés/60 1ère année</t>
  </si>
  <si>
    <t>Session  mettre 1 en rattrapage</t>
  </si>
  <si>
    <t>Retard</t>
  </si>
  <si>
    <t>Wilaya</t>
  </si>
  <si>
    <t>R 2ème ANNEE</t>
  </si>
  <si>
    <t>moy clss 1ère année</t>
  </si>
  <si>
    <t>Moy-S1</t>
  </si>
  <si>
    <t>Crédits Capitalisés</t>
  </si>
  <si>
    <t>Moy-S2</t>
  </si>
  <si>
    <t>MOY G 1ère année</t>
  </si>
  <si>
    <t>ALITOUCHE</t>
  </si>
  <si>
    <t>Omar</t>
  </si>
  <si>
    <t>19/10/1994</t>
  </si>
  <si>
    <t>D</t>
  </si>
  <si>
    <t>ELM1</t>
  </si>
  <si>
    <t>N</t>
  </si>
  <si>
    <t>ELM2</t>
  </si>
  <si>
    <t>ELM3</t>
  </si>
  <si>
    <t xml:space="preserve">Akbou </t>
  </si>
  <si>
    <t>Etat</t>
  </si>
  <si>
    <t>Matière : ……………………………………………………..</t>
  </si>
  <si>
    <t xml:space="preserve">Enseignant : …………………………………………………………... </t>
  </si>
  <si>
    <t>S1</t>
  </si>
  <si>
    <t>S2</t>
  </si>
  <si>
    <t>S3</t>
  </si>
  <si>
    <t>S4</t>
  </si>
  <si>
    <t>OBS</t>
  </si>
  <si>
    <t>…./…./….</t>
  </si>
  <si>
    <t>Prés</t>
  </si>
  <si>
    <t>AbsJ</t>
  </si>
  <si>
    <t>LYDIA</t>
  </si>
  <si>
    <t>ADRAR</t>
  </si>
  <si>
    <t>NABIL</t>
  </si>
  <si>
    <t>NASSIM</t>
  </si>
  <si>
    <t>LAHLOU</t>
  </si>
  <si>
    <t>YACINE</t>
  </si>
  <si>
    <t>KAMELIA</t>
  </si>
  <si>
    <t>BELKACEMI</t>
  </si>
  <si>
    <t>CHAFAA</t>
  </si>
  <si>
    <t>Youcef</t>
  </si>
  <si>
    <t>SARA</t>
  </si>
  <si>
    <t>KENZA</t>
  </si>
  <si>
    <t>BENMAMMAR</t>
  </si>
  <si>
    <t>BERKANI</t>
  </si>
  <si>
    <t>BERKATI</t>
  </si>
  <si>
    <t>BOUANANI</t>
  </si>
  <si>
    <t>WALID</t>
  </si>
  <si>
    <t>Lyes</t>
  </si>
  <si>
    <t>JUBA</t>
  </si>
  <si>
    <t>SAMY</t>
  </si>
  <si>
    <t>ABDENOUR</t>
  </si>
  <si>
    <t>HADDAD</t>
  </si>
  <si>
    <t>HAMDANE</t>
  </si>
  <si>
    <t>KHEYAR</t>
  </si>
  <si>
    <t>LASMI</t>
  </si>
  <si>
    <t>MAHMOUDI</t>
  </si>
  <si>
    <t>MOUHOUBI</t>
  </si>
  <si>
    <t>Nassim</t>
  </si>
  <si>
    <t>REDJDAL</t>
  </si>
  <si>
    <t>SALAH</t>
  </si>
  <si>
    <t>MAHMOUD</t>
  </si>
  <si>
    <t>SOUAGUI</t>
  </si>
  <si>
    <t>TAKFARINAS</t>
  </si>
  <si>
    <t>ATMANE</t>
  </si>
  <si>
    <t>Wanis</t>
  </si>
  <si>
    <t>06/06/2000</t>
  </si>
  <si>
    <t>DERAMCHIA</t>
  </si>
  <si>
    <t>Aymen</t>
  </si>
  <si>
    <t>El Oued</t>
  </si>
  <si>
    <t>18/01/1998</t>
  </si>
  <si>
    <t>LAZIB</t>
  </si>
  <si>
    <t>Hamza</t>
  </si>
  <si>
    <t>Adekar</t>
  </si>
  <si>
    <t>15/06/1999</t>
  </si>
  <si>
    <t xml:space="preserve">Bejaia </t>
  </si>
  <si>
    <t>28/10/1999</t>
  </si>
  <si>
    <t>GROUPE 18/19</t>
  </si>
  <si>
    <t>SEXE</t>
  </si>
  <si>
    <t>AFIA</t>
  </si>
  <si>
    <t>AGOUM</t>
  </si>
  <si>
    <t>AHMANE</t>
  </si>
  <si>
    <t>YASSINE</t>
  </si>
  <si>
    <t>ALOUI</t>
  </si>
  <si>
    <t>Mohand</t>
  </si>
  <si>
    <t>ARBANE</t>
  </si>
  <si>
    <t>Toufik</t>
  </si>
  <si>
    <t>BEKKOUCHE</t>
  </si>
  <si>
    <t>Celia</t>
  </si>
  <si>
    <t>BELDJOUDI</t>
  </si>
  <si>
    <t>BELMOKHTAR</t>
  </si>
  <si>
    <t>BENHADDAD</t>
  </si>
  <si>
    <t>HAMIDOUCHE</t>
  </si>
  <si>
    <t>BOUSSAAD</t>
  </si>
  <si>
    <t>BERABEZ</t>
  </si>
  <si>
    <t xml:space="preserve">SOUNIA </t>
  </si>
  <si>
    <t>KHELAF</t>
  </si>
  <si>
    <t>BOUBKER</t>
  </si>
  <si>
    <t>DERREZ</t>
  </si>
  <si>
    <t>BOUCHALA</t>
  </si>
  <si>
    <t xml:space="preserve">KHEIR EDDINE </t>
  </si>
  <si>
    <t>BOUDJETTOU</t>
  </si>
  <si>
    <t>HAZEM</t>
  </si>
  <si>
    <t xml:space="preserve">BOUFADENE </t>
  </si>
  <si>
    <t xml:space="preserve">TIKINAS </t>
  </si>
  <si>
    <t>BOUHALI</t>
  </si>
  <si>
    <t>FAYCAL</t>
  </si>
  <si>
    <t>BOUNOUNI</t>
  </si>
  <si>
    <t>DAAOU</t>
  </si>
  <si>
    <t>DALIBEY</t>
  </si>
  <si>
    <t>DJABOUR</t>
  </si>
  <si>
    <t>DJENADI</t>
  </si>
  <si>
    <t>Fahim</t>
  </si>
  <si>
    <t>GADOUM</t>
  </si>
  <si>
    <t>SAMI</t>
  </si>
  <si>
    <t>GUERROUA</t>
  </si>
  <si>
    <t>Thafrara</t>
  </si>
  <si>
    <t>Merissa</t>
  </si>
  <si>
    <t xml:space="preserve">HAMA </t>
  </si>
  <si>
    <t>FAKIR</t>
  </si>
  <si>
    <t>HAMANA</t>
  </si>
  <si>
    <t>ABDEL HACIB</t>
  </si>
  <si>
    <t>HAMMOUCHE</t>
  </si>
  <si>
    <t>IGDERZEN</t>
  </si>
  <si>
    <t>IHAMMOUCHEN</t>
  </si>
  <si>
    <t>KERKADENE</t>
  </si>
  <si>
    <t>HICHEM</t>
  </si>
  <si>
    <t>KHELFI</t>
  </si>
  <si>
    <t>KHERBACHE</t>
  </si>
  <si>
    <t>Nadjib</t>
  </si>
  <si>
    <t>Faycal</t>
  </si>
  <si>
    <t>KIZI</t>
  </si>
  <si>
    <t>LAGGOUNE</t>
  </si>
  <si>
    <t>FERHAT</t>
  </si>
  <si>
    <t xml:space="preserve">Lamia </t>
  </si>
  <si>
    <t>LALLAOUI</t>
  </si>
  <si>
    <t>LOUKAS</t>
  </si>
  <si>
    <t>ABDELHALIM</t>
  </si>
  <si>
    <t>MAROUF</t>
  </si>
  <si>
    <t>MERCHICHE</t>
  </si>
  <si>
    <t>ZAKARI</t>
  </si>
  <si>
    <t>NAIT AMARA</t>
  </si>
  <si>
    <t>Zaid</t>
  </si>
  <si>
    <t>OUAZINE</t>
  </si>
  <si>
    <t>ISLAM</t>
  </si>
  <si>
    <t>OUCHIHA</t>
  </si>
  <si>
    <t>AOMAR</t>
  </si>
  <si>
    <t>OUDJIT</t>
  </si>
  <si>
    <t>HICHAM</t>
  </si>
  <si>
    <t>DOUNIA</t>
  </si>
  <si>
    <t>Alia</t>
  </si>
  <si>
    <t>TANI</t>
  </si>
  <si>
    <t>TERKI</t>
  </si>
  <si>
    <t>YAYA</t>
  </si>
  <si>
    <t>ZERROUK</t>
  </si>
  <si>
    <t>ZIANI</t>
  </si>
  <si>
    <t>SAAD</t>
  </si>
  <si>
    <t>25/02/1998</t>
  </si>
  <si>
    <t>29/11/1998</t>
  </si>
  <si>
    <t>21/11/2000</t>
  </si>
  <si>
    <t>07/02/2000</t>
  </si>
  <si>
    <t>10/10/1998</t>
  </si>
  <si>
    <t>26/10/1995</t>
  </si>
  <si>
    <t>20/09/2000</t>
  </si>
  <si>
    <t>03/02/2000</t>
  </si>
  <si>
    <t>18/06/1998</t>
  </si>
  <si>
    <t>07/10/2000</t>
  </si>
  <si>
    <t>29/04/1998</t>
  </si>
  <si>
    <t>10/05/1998</t>
  </si>
  <si>
    <t>05/12/1998</t>
  </si>
  <si>
    <t>03/07/2000</t>
  </si>
  <si>
    <t>25/06/1994</t>
  </si>
  <si>
    <t>20/08/1996</t>
  </si>
  <si>
    <t>20/09/1997</t>
  </si>
  <si>
    <t>26/04/2000</t>
  </si>
  <si>
    <t>21/01/2000</t>
  </si>
  <si>
    <t>15/01/2000</t>
  </si>
  <si>
    <t>26/08/1996</t>
  </si>
  <si>
    <t>19/11/1998</t>
  </si>
  <si>
    <t>21/06/1996</t>
  </si>
  <si>
    <t>03/06/2000</t>
  </si>
  <si>
    <t>16/08/2000</t>
  </si>
  <si>
    <t>20/01/2000</t>
  </si>
  <si>
    <t>30/03/2000</t>
  </si>
  <si>
    <t>05/02/2000</t>
  </si>
  <si>
    <t>28/01/2000</t>
  </si>
  <si>
    <t>16/12/2000</t>
  </si>
  <si>
    <t>01/08/1999</t>
  </si>
  <si>
    <t>11/11/1997</t>
  </si>
  <si>
    <t>30/10/2000</t>
  </si>
  <si>
    <t>20/05/2001</t>
  </si>
  <si>
    <t>24/04/2000</t>
  </si>
  <si>
    <t>18/09/2000</t>
  </si>
  <si>
    <t>16/11/1996</t>
  </si>
  <si>
    <t>01/03/1996</t>
  </si>
  <si>
    <t>05/03/1998</t>
  </si>
  <si>
    <t>16/02/1995</t>
  </si>
  <si>
    <t>02/04/2000</t>
  </si>
  <si>
    <t>17/02/1998</t>
  </si>
  <si>
    <t>03/03/2000</t>
  </si>
  <si>
    <t>20/06/1990</t>
  </si>
  <si>
    <t>14/12/1996</t>
  </si>
  <si>
    <t>24/10/2000</t>
  </si>
  <si>
    <t>11/08/1999</t>
  </si>
  <si>
    <t>26/07/1998</t>
  </si>
  <si>
    <t>17/07/2001</t>
  </si>
  <si>
    <t>24/03/1996</t>
  </si>
  <si>
    <t>21/08/2000</t>
  </si>
  <si>
    <t>18/02/1994</t>
  </si>
  <si>
    <t>01/09/1999</t>
  </si>
  <si>
    <t>05/07/2000</t>
  </si>
  <si>
    <t>18/08/1999</t>
  </si>
  <si>
    <t>02/12/1998</t>
  </si>
  <si>
    <t>02/06/2000</t>
  </si>
  <si>
    <t>18/06/2000</t>
  </si>
  <si>
    <t>15/07/1997</t>
  </si>
  <si>
    <t>06/07/1999</t>
  </si>
  <si>
    <t>04/12/1999</t>
  </si>
  <si>
    <t>171733007263</t>
  </si>
  <si>
    <t>171733006101</t>
  </si>
  <si>
    <t>181833008098</t>
  </si>
  <si>
    <t>181833006381</t>
  </si>
  <si>
    <t>181833003183</t>
  </si>
  <si>
    <t>161633003425</t>
  </si>
  <si>
    <t>181833028250</t>
  </si>
  <si>
    <t>181833007551</t>
  </si>
  <si>
    <t>171733004269</t>
  </si>
  <si>
    <t>181833012851</t>
  </si>
  <si>
    <t>181833011503</t>
  </si>
  <si>
    <t>181833005273</t>
  </si>
  <si>
    <t>171733013455</t>
  </si>
  <si>
    <t>181833010403</t>
  </si>
  <si>
    <t>171733005174</t>
  </si>
  <si>
    <t>171733003608</t>
  </si>
  <si>
    <t>171733004297</t>
  </si>
  <si>
    <t>171733007975</t>
  </si>
  <si>
    <t>181833007653</t>
  </si>
  <si>
    <t>161733015620</t>
  </si>
  <si>
    <t>181833006922</t>
  </si>
  <si>
    <t>161633013439</t>
  </si>
  <si>
    <t>181833008210</t>
  </si>
  <si>
    <t>171733005073</t>
  </si>
  <si>
    <t>181833001056</t>
  </si>
  <si>
    <t>181833011441</t>
  </si>
  <si>
    <t>181833005303</t>
  </si>
  <si>
    <t>181833008013</t>
  </si>
  <si>
    <t>181833009098</t>
  </si>
  <si>
    <t>181833011648</t>
  </si>
  <si>
    <t>181833012217</t>
  </si>
  <si>
    <t>171733001249</t>
  </si>
  <si>
    <t>171733000841</t>
  </si>
  <si>
    <t>181833004574</t>
  </si>
  <si>
    <t>181833009110</t>
  </si>
  <si>
    <t>181833010192</t>
  </si>
  <si>
    <t>181833010185</t>
  </si>
  <si>
    <t>161733015832</t>
  </si>
  <si>
    <t>181833015474</t>
  </si>
  <si>
    <t>171833013057</t>
  </si>
  <si>
    <t>161633013904</t>
  </si>
  <si>
    <t>181833012832</t>
  </si>
  <si>
    <t>181833004572</t>
  </si>
  <si>
    <t>181833009007</t>
  </si>
  <si>
    <t>171733003287</t>
  </si>
  <si>
    <t>181833008034</t>
  </si>
  <si>
    <t>171733017638</t>
  </si>
  <si>
    <t>171733005202</t>
  </si>
  <si>
    <t>181833005206</t>
  </si>
  <si>
    <t>181833003821</t>
  </si>
  <si>
    <t>181833003971</t>
  </si>
  <si>
    <t>181833008992</t>
  </si>
  <si>
    <t>171733002611</t>
  </si>
  <si>
    <t>181833012853</t>
  </si>
  <si>
    <t>171733014328</t>
  </si>
  <si>
    <t>181833012635</t>
  </si>
  <si>
    <t>181833010133</t>
  </si>
  <si>
    <t>171733007359</t>
  </si>
  <si>
    <t>171733002858</t>
  </si>
  <si>
    <t>181833008110</t>
  </si>
  <si>
    <t>181833005287</t>
  </si>
  <si>
    <t>171733009592</t>
  </si>
  <si>
    <t>171733006503</t>
  </si>
  <si>
    <t>181833005197</t>
  </si>
  <si>
    <t>aokas</t>
  </si>
  <si>
    <t>Chorfa</t>
  </si>
  <si>
    <t>akbou</t>
  </si>
  <si>
    <t>sidi aich</t>
  </si>
  <si>
    <t>BENIMAOUCHE</t>
  </si>
  <si>
    <t>derguina</t>
  </si>
  <si>
    <t xml:space="preserve">Kherrata </t>
  </si>
  <si>
    <t>bejaia</t>
  </si>
  <si>
    <t>El Biar</t>
  </si>
  <si>
    <t>Draa el kaid</t>
  </si>
  <si>
    <t>Bouhamza</t>
  </si>
  <si>
    <t>AKBOU</t>
  </si>
  <si>
    <t>amizour</t>
  </si>
  <si>
    <t>Ouzellaguen</t>
  </si>
  <si>
    <t>Timezrit</t>
  </si>
  <si>
    <t>Feraoun</t>
  </si>
  <si>
    <t>Tazmalt</t>
  </si>
  <si>
    <t>Sidi-Aich</t>
  </si>
  <si>
    <t>Bouira</t>
  </si>
  <si>
    <t>161633010979</t>
  </si>
  <si>
    <t>CHABANE</t>
  </si>
  <si>
    <t>Sofiane</t>
  </si>
  <si>
    <t>16/03/1998</t>
  </si>
  <si>
    <t>HANI</t>
  </si>
  <si>
    <t>Fahem</t>
  </si>
  <si>
    <t>15/07/1995</t>
  </si>
  <si>
    <t>Abdelghani</t>
  </si>
  <si>
    <t>R</t>
  </si>
  <si>
    <t>Exc R</t>
  </si>
  <si>
    <t>BENSMAIL</t>
  </si>
  <si>
    <t>RABHA</t>
  </si>
  <si>
    <t>05/09/1999</t>
  </si>
  <si>
    <t>181833009210</t>
  </si>
  <si>
    <t>DJALI</t>
  </si>
  <si>
    <t>DYHIA</t>
  </si>
  <si>
    <t>14/09/2000</t>
  </si>
  <si>
    <t>181833009991</t>
  </si>
  <si>
    <t>BEKOUCHE</t>
  </si>
  <si>
    <t>03/03/1998</t>
  </si>
  <si>
    <t>181833007673</t>
  </si>
  <si>
    <t>BELABBES</t>
  </si>
  <si>
    <t>Ouassim</t>
  </si>
  <si>
    <t>13/09/1999</t>
  </si>
  <si>
    <t>181833008525</t>
  </si>
  <si>
    <t>Khenchla</t>
  </si>
  <si>
    <t>Khenchela</t>
  </si>
  <si>
    <t>CHETTOUH</t>
  </si>
  <si>
    <t>11/11/1998</t>
  </si>
  <si>
    <t>181833011561</t>
  </si>
  <si>
    <t>OUAR</t>
  </si>
  <si>
    <t>15/02/1997</t>
  </si>
  <si>
    <t>171733000899</t>
  </si>
  <si>
    <t>25/07/1998</t>
  </si>
  <si>
    <t>LOUNES</t>
  </si>
  <si>
    <t>BENSAI</t>
  </si>
  <si>
    <t>161633008950</t>
  </si>
  <si>
    <t>KHEIRAT</t>
  </si>
  <si>
    <t>LAMINE</t>
  </si>
  <si>
    <t>18/07/1995</t>
  </si>
  <si>
    <t>171733014309</t>
  </si>
  <si>
    <t>BEY</t>
  </si>
  <si>
    <t>Rachid</t>
  </si>
  <si>
    <t>Azil Abdelkader</t>
  </si>
  <si>
    <t>Trans</t>
  </si>
  <si>
    <t>Batna</t>
  </si>
  <si>
    <t>LYES</t>
  </si>
  <si>
    <t>181833028405</t>
  </si>
  <si>
    <t>ABBAS</t>
  </si>
  <si>
    <t>181833000764</t>
  </si>
  <si>
    <t xml:space="preserve">ABBOUD </t>
  </si>
  <si>
    <t>LOUANES</t>
  </si>
  <si>
    <t>181833007620</t>
  </si>
  <si>
    <t>ABDELLI</t>
  </si>
  <si>
    <t xml:space="preserve">Fouad </t>
  </si>
  <si>
    <t>171733010015</t>
  </si>
  <si>
    <t>RAMZI</t>
  </si>
  <si>
    <t>181833012796</t>
  </si>
  <si>
    <t>ABERBOUR</t>
  </si>
  <si>
    <t>SOFIANE</t>
  </si>
  <si>
    <t>181833001017</t>
  </si>
  <si>
    <t>ACHOUR</t>
  </si>
  <si>
    <t>HANANE</t>
  </si>
  <si>
    <t>181833006804</t>
  </si>
  <si>
    <t>TIZIRI</t>
  </si>
  <si>
    <t>171733010019</t>
  </si>
  <si>
    <t>ACHOURI</t>
  </si>
  <si>
    <t>ABDELMOUMANE</t>
  </si>
  <si>
    <t>181833004638</t>
  </si>
  <si>
    <t>ADJENNAD</t>
  </si>
  <si>
    <t>MAZIGH</t>
  </si>
  <si>
    <t>181833005586</t>
  </si>
  <si>
    <t xml:space="preserve">ADOUANE </t>
  </si>
  <si>
    <t>RIADH</t>
  </si>
  <si>
    <t>181833000967</t>
  </si>
  <si>
    <t>AIT CHALALT</t>
  </si>
  <si>
    <t>Fares</t>
  </si>
  <si>
    <t>181833002984</t>
  </si>
  <si>
    <t>AKLIL</t>
  </si>
  <si>
    <t>Yacine</t>
  </si>
  <si>
    <t>171733015127</t>
  </si>
  <si>
    <t xml:space="preserve">AKLOUL </t>
  </si>
  <si>
    <t>LYNDA</t>
  </si>
  <si>
    <t>181833004912</t>
  </si>
  <si>
    <t>YOUNES</t>
  </si>
  <si>
    <t>181833006377</t>
  </si>
  <si>
    <t>AMARA</t>
  </si>
  <si>
    <t>M'HENNI</t>
  </si>
  <si>
    <t>171733009335</t>
  </si>
  <si>
    <t>AMEUR</t>
  </si>
  <si>
    <t>BAHRIA</t>
  </si>
  <si>
    <t>181833009019</t>
  </si>
  <si>
    <t xml:space="preserve">AMGHAR </t>
  </si>
  <si>
    <t>Lisa</t>
  </si>
  <si>
    <t>181833010406</t>
  </si>
  <si>
    <t xml:space="preserve">LOUNIS </t>
  </si>
  <si>
    <t>181833002376</t>
  </si>
  <si>
    <t>AMRANE</t>
  </si>
  <si>
    <t>Anais</t>
  </si>
  <si>
    <t>171733002851</t>
  </si>
  <si>
    <t>AMRIOU</t>
  </si>
  <si>
    <t>181833010002</t>
  </si>
  <si>
    <t>AMRIOUT</t>
  </si>
  <si>
    <t>171733011917</t>
  </si>
  <si>
    <t>AMZAL</t>
  </si>
  <si>
    <t>181833010211</t>
  </si>
  <si>
    <t>ANARES</t>
  </si>
  <si>
    <t xml:space="preserve">Lilia </t>
  </si>
  <si>
    <t>171733008515</t>
  </si>
  <si>
    <t>ANDJOUH</t>
  </si>
  <si>
    <t>181833010156</t>
  </si>
  <si>
    <t>AROUN</t>
  </si>
  <si>
    <t xml:space="preserve">Rabah </t>
  </si>
  <si>
    <t>171733004390</t>
  </si>
  <si>
    <t>ATMANIOU</t>
  </si>
  <si>
    <t>KOCEILA</t>
  </si>
  <si>
    <t>181833009152</t>
  </si>
  <si>
    <t>AYAD</t>
  </si>
  <si>
    <t>181833012886</t>
  </si>
  <si>
    <t>AZIRI</t>
  </si>
  <si>
    <t>MASSIL</t>
  </si>
  <si>
    <t>181833001042</t>
  </si>
  <si>
    <t>BAA</t>
  </si>
  <si>
    <t xml:space="preserve"> GHILAS </t>
  </si>
  <si>
    <t>181833003177</t>
  </si>
  <si>
    <t xml:space="preserve">BAALI </t>
  </si>
  <si>
    <t>CHAFIA</t>
  </si>
  <si>
    <t>181833010745</t>
  </si>
  <si>
    <t>BAHATT</t>
  </si>
  <si>
    <t>OMAR</t>
  </si>
  <si>
    <t>181833007600</t>
  </si>
  <si>
    <t>BAKIRI</t>
  </si>
  <si>
    <t>181833002668</t>
  </si>
  <si>
    <t xml:space="preserve">BAKLI </t>
  </si>
  <si>
    <t>Abderrahim</t>
  </si>
  <si>
    <t>181833009976</t>
  </si>
  <si>
    <t>BALIT</t>
  </si>
  <si>
    <t>AMIRA</t>
  </si>
  <si>
    <t>181833008986</t>
  </si>
  <si>
    <t>BARKOU</t>
  </si>
  <si>
    <t>AISSA</t>
  </si>
  <si>
    <t>181833003251</t>
  </si>
  <si>
    <t>BEDJGUELEL</t>
  </si>
  <si>
    <t>CILYA</t>
  </si>
  <si>
    <t>171733013884</t>
  </si>
  <si>
    <t>BEHLOULI</t>
  </si>
  <si>
    <t>171733008906</t>
  </si>
  <si>
    <t>ABDERRAHIM</t>
  </si>
  <si>
    <t>181833003943</t>
  </si>
  <si>
    <t>BELAID</t>
  </si>
  <si>
    <t>WASSIM</t>
  </si>
  <si>
    <t>171733006086</t>
  </si>
  <si>
    <t>BELHADI</t>
  </si>
  <si>
    <t>171733006047</t>
  </si>
  <si>
    <t xml:space="preserve">BELHADI </t>
  </si>
  <si>
    <t>KAMEL</t>
  </si>
  <si>
    <t>181833002681</t>
  </si>
  <si>
    <t>BELHAFSI</t>
  </si>
  <si>
    <t>171733010731</t>
  </si>
  <si>
    <t>BELLAL</t>
  </si>
  <si>
    <t>SALAS</t>
  </si>
  <si>
    <t>181833003054</t>
  </si>
  <si>
    <t>BELLALOU</t>
  </si>
  <si>
    <t>ZINEDDINE</t>
  </si>
  <si>
    <t>181833002569</t>
  </si>
  <si>
    <t>BELMELLAT</t>
  </si>
  <si>
    <t xml:space="preserve">SALIM </t>
  </si>
  <si>
    <t>181833004581</t>
  </si>
  <si>
    <t>BENAHMED</t>
  </si>
  <si>
    <t>YAHIA</t>
  </si>
  <si>
    <t>181833004653</t>
  </si>
  <si>
    <t>BENALI</t>
  </si>
  <si>
    <t>LOTFI</t>
  </si>
  <si>
    <t>181833004505</t>
  </si>
  <si>
    <t>BENALLAOUA</t>
  </si>
  <si>
    <t>YANICE</t>
  </si>
  <si>
    <t>181833011763</t>
  </si>
  <si>
    <t xml:space="preserve">BENAMARA </t>
  </si>
  <si>
    <t xml:space="preserve">NADIR </t>
  </si>
  <si>
    <t>181833009123</t>
  </si>
  <si>
    <t>BENAMSILI</t>
  </si>
  <si>
    <t>181833011462</t>
  </si>
  <si>
    <t>BENAOUDIA</t>
  </si>
  <si>
    <t>Chiraz</t>
  </si>
  <si>
    <t>181833003853</t>
  </si>
  <si>
    <t>BENDAHMANE</t>
  </si>
  <si>
    <t>AIDA</t>
  </si>
  <si>
    <t>181833000730</t>
  </si>
  <si>
    <t>BENDRIS</t>
  </si>
  <si>
    <t>Imad</t>
  </si>
  <si>
    <t>181833001030</t>
  </si>
  <si>
    <t>171733014004</t>
  </si>
  <si>
    <t>BENHAMOUCHE</t>
  </si>
  <si>
    <t xml:space="preserve">LOUCIF </t>
  </si>
  <si>
    <t>181833012988</t>
  </si>
  <si>
    <t>BENISSAD</t>
  </si>
  <si>
    <t>RASSIM</t>
  </si>
  <si>
    <t>181833011745</t>
  </si>
  <si>
    <t>BENKERROU</t>
  </si>
  <si>
    <t>Ahmed</t>
  </si>
  <si>
    <t>171733013600</t>
  </si>
  <si>
    <t>BENMAHREZ</t>
  </si>
  <si>
    <t>FARID</t>
  </si>
  <si>
    <t>181833005182</t>
  </si>
  <si>
    <t>BENMAMAR</t>
  </si>
  <si>
    <t>TINHINANE</t>
  </si>
  <si>
    <t>181833001061</t>
  </si>
  <si>
    <t>JUGURTHA</t>
  </si>
  <si>
    <t>181833010748</t>
  </si>
  <si>
    <t>BENMOUSSA</t>
  </si>
  <si>
    <t>KARIM</t>
  </si>
  <si>
    <t>181833002402</t>
  </si>
  <si>
    <t>BENNAI</t>
  </si>
  <si>
    <t>Islam Eddine</t>
  </si>
  <si>
    <t>181833003812</t>
  </si>
  <si>
    <t>BENSAADI</t>
  </si>
  <si>
    <t>RAHIM</t>
  </si>
  <si>
    <t>181833009529</t>
  </si>
  <si>
    <t>BENSALAMA</t>
  </si>
  <si>
    <t>Hakima</t>
  </si>
  <si>
    <t>171733004562</t>
  </si>
  <si>
    <t>BENSIDHOUM</t>
  </si>
  <si>
    <t>RYMA TAOUES</t>
  </si>
  <si>
    <t>181833005683</t>
  </si>
  <si>
    <t>BENZAID</t>
  </si>
  <si>
    <t xml:space="preserve">Adel </t>
  </si>
  <si>
    <t>171733014897</t>
  </si>
  <si>
    <t>BENZOUAD</t>
  </si>
  <si>
    <t>Ayman</t>
  </si>
  <si>
    <t>181833005668</t>
  </si>
  <si>
    <t>BERAZA</t>
  </si>
  <si>
    <t>Wissam</t>
  </si>
  <si>
    <t>181833010074</t>
  </si>
  <si>
    <t>BEZTOUT</t>
  </si>
  <si>
    <t>Manel</t>
  </si>
  <si>
    <t>181833005665</t>
  </si>
  <si>
    <t>BIR</t>
  </si>
  <si>
    <t>Aissa</t>
  </si>
  <si>
    <t>171733004445</t>
  </si>
  <si>
    <t>BOUCHAKEL</t>
  </si>
  <si>
    <t>NAWAL</t>
  </si>
  <si>
    <t>181833005305</t>
  </si>
  <si>
    <t>BOUDJEDIA</t>
  </si>
  <si>
    <t>181833002416</t>
  </si>
  <si>
    <t>BOUDRIOUA</t>
  </si>
  <si>
    <t>AHMED EL MEHDI</t>
  </si>
  <si>
    <t>171733015096</t>
  </si>
  <si>
    <t xml:space="preserve">BOUFALA </t>
  </si>
  <si>
    <t>SNOUCI</t>
  </si>
  <si>
    <t>181833000979</t>
  </si>
  <si>
    <t>BOUGHANI</t>
  </si>
  <si>
    <t>Melissa</t>
  </si>
  <si>
    <t>181833005637</t>
  </si>
  <si>
    <t>BOUHEDOU</t>
  </si>
  <si>
    <t>HAYET</t>
  </si>
  <si>
    <t>171833018387</t>
  </si>
  <si>
    <t>BOUIDGHAGHEN</t>
  </si>
  <si>
    <t>RAMY</t>
  </si>
  <si>
    <t>181833008539</t>
  </si>
  <si>
    <t>BOUKARI</t>
  </si>
  <si>
    <t>MOURAD</t>
  </si>
  <si>
    <t>181833005311</t>
  </si>
  <si>
    <t>BOUKHENIFRA</t>
  </si>
  <si>
    <t>Asma</t>
  </si>
  <si>
    <t>181833000658</t>
  </si>
  <si>
    <t>BOULAKHRAS</t>
  </si>
  <si>
    <t>181833005678</t>
  </si>
  <si>
    <t>BOUNSER</t>
  </si>
  <si>
    <t>SYPHAX</t>
  </si>
  <si>
    <t>181833006341</t>
  </si>
  <si>
    <t>BOURBIA</t>
  </si>
  <si>
    <t>YUBA</t>
  </si>
  <si>
    <t>181833007601</t>
  </si>
  <si>
    <t>BOUROUIH</t>
  </si>
  <si>
    <t>ISMAHANE</t>
  </si>
  <si>
    <t>171733015128</t>
  </si>
  <si>
    <t>BOUSSAFI</t>
  </si>
  <si>
    <t>MARIA</t>
  </si>
  <si>
    <t>171733013524</t>
  </si>
  <si>
    <t>BOUSSEKINE</t>
  </si>
  <si>
    <t>SALIMA</t>
  </si>
  <si>
    <t>181833010753</t>
  </si>
  <si>
    <t>BOUZELMADEN</t>
  </si>
  <si>
    <t>181833005301</t>
  </si>
  <si>
    <t>BOUZIDI</t>
  </si>
  <si>
    <t>Ishak</t>
  </si>
  <si>
    <t>181833009181</t>
  </si>
  <si>
    <t xml:space="preserve">CHEFAI </t>
  </si>
  <si>
    <t xml:space="preserve">SABRINA </t>
  </si>
  <si>
    <t>181833011719</t>
  </si>
  <si>
    <t>CHEKABA</t>
  </si>
  <si>
    <t>AKLI</t>
  </si>
  <si>
    <t>181833009182</t>
  </si>
  <si>
    <t>CHIBOUT</t>
  </si>
  <si>
    <t>TAHAR</t>
  </si>
  <si>
    <t>181833003185</t>
  </si>
  <si>
    <t>CHOUALI</t>
  </si>
  <si>
    <t>Kahina</t>
  </si>
  <si>
    <t>181833008154</t>
  </si>
  <si>
    <t>DERRADJI</t>
  </si>
  <si>
    <t>181833002552</t>
  </si>
  <si>
    <t>181833004464</t>
  </si>
  <si>
    <t>DJAIDANI</t>
  </si>
  <si>
    <t>181833002845</t>
  </si>
  <si>
    <t>DJALLIL</t>
  </si>
  <si>
    <t>MASSILIA</t>
  </si>
  <si>
    <t>181833004452</t>
  </si>
  <si>
    <t>DRIES</t>
  </si>
  <si>
    <t>Said</t>
  </si>
  <si>
    <t>181833011846</t>
  </si>
  <si>
    <t>FETTIOUNE</t>
  </si>
  <si>
    <t>THINHINANE</t>
  </si>
  <si>
    <t>181833011771</t>
  </si>
  <si>
    <t>FEZOUA</t>
  </si>
  <si>
    <t>AHCENE</t>
  </si>
  <si>
    <t>181833011746</t>
  </si>
  <si>
    <t>GHEGAD</t>
  </si>
  <si>
    <t>ANIS</t>
  </si>
  <si>
    <t>181835065977</t>
  </si>
  <si>
    <t>GHEZLI</t>
  </si>
  <si>
    <t>BILAL</t>
  </si>
  <si>
    <t>181833002387</t>
  </si>
  <si>
    <t>GHOUL</t>
  </si>
  <si>
    <t xml:space="preserve">Anis </t>
  </si>
  <si>
    <t>171733003187</t>
  </si>
  <si>
    <t>GOUDJIL</t>
  </si>
  <si>
    <t>NABYL MOUSSA</t>
  </si>
  <si>
    <t>171733007844</t>
  </si>
  <si>
    <t>GUENDOUL</t>
  </si>
  <si>
    <t>CYLIA</t>
  </si>
  <si>
    <t>171733007333</t>
  </si>
  <si>
    <t>GUERROUDJ</t>
  </si>
  <si>
    <t>TOUFIK</t>
  </si>
  <si>
    <t>181833009218</t>
  </si>
  <si>
    <t>HADDAR</t>
  </si>
  <si>
    <t>171733015133</t>
  </si>
  <si>
    <t>HADDOUCHE</t>
  </si>
  <si>
    <t>HADJAR</t>
  </si>
  <si>
    <t>Tarik</t>
  </si>
  <si>
    <t>181833010791</t>
  </si>
  <si>
    <t>HALFAOUI</t>
  </si>
  <si>
    <t>161633008454</t>
  </si>
  <si>
    <t>HAMA</t>
  </si>
  <si>
    <t>ABDELLAH</t>
  </si>
  <si>
    <t>181833004528</t>
  </si>
  <si>
    <t>HAMCHAOUI</t>
  </si>
  <si>
    <t xml:space="preserve">Massinissa </t>
  </si>
  <si>
    <t>171733003523</t>
  </si>
  <si>
    <t>HAMITOUCHE</t>
  </si>
  <si>
    <t>171833015244</t>
  </si>
  <si>
    <t>HAMMACHE</t>
  </si>
  <si>
    <t>DJAMEL</t>
  </si>
  <si>
    <t>171733006036</t>
  </si>
  <si>
    <t xml:space="preserve">HAMMOUDI </t>
  </si>
  <si>
    <t>FATAH</t>
  </si>
  <si>
    <t>181833004521</t>
  </si>
  <si>
    <t>HAMOUR</t>
  </si>
  <si>
    <t>171733003322</t>
  </si>
  <si>
    <t>YOUCEF</t>
  </si>
  <si>
    <t>171733010752</t>
  </si>
  <si>
    <t>HASSAIM</t>
  </si>
  <si>
    <t>MESSIPSA</t>
  </si>
  <si>
    <t>181833006872</t>
  </si>
  <si>
    <t>HASSAINI</t>
  </si>
  <si>
    <t>Lynda</t>
  </si>
  <si>
    <t>181833011629</t>
  </si>
  <si>
    <t>HEGANI</t>
  </si>
  <si>
    <t>JUGURTA</t>
  </si>
  <si>
    <t>181833000651</t>
  </si>
  <si>
    <t>HOUACHINE</t>
  </si>
  <si>
    <t>ZINE EDDINE</t>
  </si>
  <si>
    <t>171733010579</t>
  </si>
  <si>
    <t>ICHALLAL</t>
  </si>
  <si>
    <t>FARES</t>
  </si>
  <si>
    <t>181833002380</t>
  </si>
  <si>
    <t>IDER</t>
  </si>
  <si>
    <t>181833002898</t>
  </si>
  <si>
    <t>IDIR</t>
  </si>
  <si>
    <t>181833001059</t>
  </si>
  <si>
    <t>IDRI</t>
  </si>
  <si>
    <t>Yazid</t>
  </si>
  <si>
    <t>171733003365</t>
  </si>
  <si>
    <t>IKHENACHE</t>
  </si>
  <si>
    <t>HAKIM</t>
  </si>
  <si>
    <t>181833002408</t>
  </si>
  <si>
    <t xml:space="preserve">IKHLEF </t>
  </si>
  <si>
    <t>IMENE</t>
  </si>
  <si>
    <t>181833004605</t>
  </si>
  <si>
    <t>KABOUCHE</t>
  </si>
  <si>
    <t>KOUSSEILA</t>
  </si>
  <si>
    <t>181833002820</t>
  </si>
  <si>
    <t>KARA</t>
  </si>
  <si>
    <t xml:space="preserve">MOHAND </t>
  </si>
  <si>
    <t>181833003094</t>
  </si>
  <si>
    <t>KASRI</t>
  </si>
  <si>
    <t>181833003131</t>
  </si>
  <si>
    <t>KATI</t>
  </si>
  <si>
    <t>SALEM</t>
  </si>
  <si>
    <t>181833002992</t>
  </si>
  <si>
    <t>KHELFAOUI</t>
  </si>
  <si>
    <t>YANIS ABDESLAM</t>
  </si>
  <si>
    <t>171733007955</t>
  </si>
  <si>
    <t xml:space="preserve">KHENICHE </t>
  </si>
  <si>
    <t>ZIANE</t>
  </si>
  <si>
    <t>171733005019</t>
  </si>
  <si>
    <t>KHENTICHE</t>
  </si>
  <si>
    <t>181833000666</t>
  </si>
  <si>
    <t>KHIMOUM</t>
  </si>
  <si>
    <t>Siham</t>
  </si>
  <si>
    <t>181833009176</t>
  </si>
  <si>
    <t>KOLLI</t>
  </si>
  <si>
    <t>181833005217</t>
  </si>
  <si>
    <t>KRIMI</t>
  </si>
  <si>
    <t>FAHIM</t>
  </si>
  <si>
    <t>171733005216</t>
  </si>
  <si>
    <t>LADDI</t>
  </si>
  <si>
    <t>TARIK</t>
  </si>
  <si>
    <t>181833012177</t>
  </si>
  <si>
    <t>LAGAB</t>
  </si>
  <si>
    <t>181833011782</t>
  </si>
  <si>
    <t>LAHDIR</t>
  </si>
  <si>
    <t>KHELIDJA</t>
  </si>
  <si>
    <t>181833004543</t>
  </si>
  <si>
    <t>LAIB</t>
  </si>
  <si>
    <t>AMINE</t>
  </si>
  <si>
    <t>171733014956</t>
  </si>
  <si>
    <t>LAOUBI</t>
  </si>
  <si>
    <t>SARAH</t>
  </si>
  <si>
    <t>181833008432</t>
  </si>
  <si>
    <t>LATRECHE</t>
  </si>
  <si>
    <t>RAMI</t>
  </si>
  <si>
    <t>181833001078</t>
  </si>
  <si>
    <t>LOUCIF</t>
  </si>
  <si>
    <t>IMANE</t>
  </si>
  <si>
    <t>161633003841</t>
  </si>
  <si>
    <t>MADI</t>
  </si>
  <si>
    <t>181833003048</t>
  </si>
  <si>
    <t>Khaled</t>
  </si>
  <si>
    <t>181833002971</t>
  </si>
  <si>
    <t>YASMINE</t>
  </si>
  <si>
    <t>161733015522</t>
  </si>
  <si>
    <t>MAHIDDINE</t>
  </si>
  <si>
    <t>KATIA</t>
  </si>
  <si>
    <t>181833000932</t>
  </si>
  <si>
    <t>MAKHLOUFI</t>
  </si>
  <si>
    <t>IMSIS</t>
  </si>
  <si>
    <t>181833000687</t>
  </si>
  <si>
    <t>MAMMASSE</t>
  </si>
  <si>
    <t>CHAHINEZ</t>
  </si>
  <si>
    <t>181833008016</t>
  </si>
  <si>
    <t>MANI</t>
  </si>
  <si>
    <t>181833003201</t>
  </si>
  <si>
    <t>MANSOURI</t>
  </si>
  <si>
    <t xml:space="preserve">Yanis </t>
  </si>
  <si>
    <t>171733006078</t>
  </si>
  <si>
    <t>MAOUCHI</t>
  </si>
  <si>
    <t>HANIA</t>
  </si>
  <si>
    <t>181833006443</t>
  </si>
  <si>
    <t>MAY</t>
  </si>
  <si>
    <t>HOUDA</t>
  </si>
  <si>
    <t>181833007557</t>
  </si>
  <si>
    <t>MAZOUZ</t>
  </si>
  <si>
    <t>FOUAD</t>
  </si>
  <si>
    <t>181833003067</t>
  </si>
  <si>
    <t>SOFIA</t>
  </si>
  <si>
    <t>181833010408</t>
  </si>
  <si>
    <t>MAZOUZI</t>
  </si>
  <si>
    <t>MOUSSA</t>
  </si>
  <si>
    <t>171733007921</t>
  </si>
  <si>
    <t>MEBARKI</t>
  </si>
  <si>
    <t>171733003264</t>
  </si>
  <si>
    <t>MEDDAH</t>
  </si>
  <si>
    <t>WAHIBA</t>
  </si>
  <si>
    <t>171733000830</t>
  </si>
  <si>
    <t>MEDDOURENE</t>
  </si>
  <si>
    <t>SABRINA</t>
  </si>
  <si>
    <t>181833007473</t>
  </si>
  <si>
    <t>MEDHOUS</t>
  </si>
  <si>
    <t>Lamine</t>
  </si>
  <si>
    <t>171733013871</t>
  </si>
  <si>
    <t xml:space="preserve">MEDJAHED </t>
  </si>
  <si>
    <t>HACENE</t>
  </si>
  <si>
    <t>181833008041</t>
  </si>
  <si>
    <t>MEDJBER</t>
  </si>
  <si>
    <t>181833012702</t>
  </si>
  <si>
    <t>MEHDID</t>
  </si>
  <si>
    <t>171733004962</t>
  </si>
  <si>
    <t>MEHIDI</t>
  </si>
  <si>
    <t>BELKACEM</t>
  </si>
  <si>
    <t>181833005313</t>
  </si>
  <si>
    <t>MEKBEL</t>
  </si>
  <si>
    <t>181833000861</t>
  </si>
  <si>
    <t>MERABET</t>
  </si>
  <si>
    <t>171733011065</t>
  </si>
  <si>
    <t>MERAHI</t>
  </si>
  <si>
    <t>181833002669</t>
  </si>
  <si>
    <t>MERZOUG</t>
  </si>
  <si>
    <t>ABDELADHIM</t>
  </si>
  <si>
    <t>171733009554</t>
  </si>
  <si>
    <t>MERZOUK</t>
  </si>
  <si>
    <t>BADR EDDINE</t>
  </si>
  <si>
    <t>171733007965</t>
  </si>
  <si>
    <t>MESSAOUDENE</t>
  </si>
  <si>
    <t>WAHID</t>
  </si>
  <si>
    <t>171733010730</t>
  </si>
  <si>
    <t>MESSIOUNE</t>
  </si>
  <si>
    <t xml:space="preserve">SOFIANE </t>
  </si>
  <si>
    <t>181833009988</t>
  </si>
  <si>
    <t>METHIA</t>
  </si>
  <si>
    <t>KHALED ANIS</t>
  </si>
  <si>
    <t>181833004014</t>
  </si>
  <si>
    <t>MEZOUAR</t>
  </si>
  <si>
    <t>181833002934</t>
  </si>
  <si>
    <t>MINDJOU</t>
  </si>
  <si>
    <t>181833009066</t>
  </si>
  <si>
    <t>MOHAMMEDI</t>
  </si>
  <si>
    <t>181833003197</t>
  </si>
  <si>
    <t>MOULOUAD</t>
  </si>
  <si>
    <t>OUARDA</t>
  </si>
  <si>
    <t>181833010100</t>
  </si>
  <si>
    <t>MOUSSAOUI</t>
  </si>
  <si>
    <t>Ouissam</t>
  </si>
  <si>
    <t>181833000955</t>
  </si>
  <si>
    <t>MOUSSOUNI</t>
  </si>
  <si>
    <t xml:space="preserve">Sif eddine </t>
  </si>
  <si>
    <t>171733009557</t>
  </si>
  <si>
    <t>NAAS</t>
  </si>
  <si>
    <t>ABDERRAOUF</t>
  </si>
  <si>
    <t>181833003775</t>
  </si>
  <si>
    <t>ADAM</t>
  </si>
  <si>
    <t>171733011946</t>
  </si>
  <si>
    <t>NEMOUCHI</t>
  </si>
  <si>
    <t>AYMANE</t>
  </si>
  <si>
    <t>181833000562</t>
  </si>
  <si>
    <t>OUAGUENI</t>
  </si>
  <si>
    <t>AMEL</t>
  </si>
  <si>
    <t>181833010104</t>
  </si>
  <si>
    <t>OUALLAM</t>
  </si>
  <si>
    <t>181833000968</t>
  </si>
  <si>
    <t>OUARAB</t>
  </si>
  <si>
    <t>171733003448</t>
  </si>
  <si>
    <t>OUAROUF</t>
  </si>
  <si>
    <t>181833003364</t>
  </si>
  <si>
    <t>OUATAH</t>
  </si>
  <si>
    <t>181833006432</t>
  </si>
  <si>
    <t>OUAZENE</t>
  </si>
  <si>
    <t>181833014295</t>
  </si>
  <si>
    <t>OUBERNINE</t>
  </si>
  <si>
    <t xml:space="preserve">Mouhamed </t>
  </si>
  <si>
    <t>181833003193</t>
  </si>
  <si>
    <t>OUHAMMOU</t>
  </si>
  <si>
    <t>Messipsa</t>
  </si>
  <si>
    <t>171733015560</t>
  </si>
  <si>
    <t>OUMEDJKANE</t>
  </si>
  <si>
    <t>171733011043</t>
  </si>
  <si>
    <t>OURARI</t>
  </si>
  <si>
    <t>IMAL</t>
  </si>
  <si>
    <t>181833006861</t>
  </si>
  <si>
    <t>OUSSAR</t>
  </si>
  <si>
    <t>Louenes</t>
  </si>
  <si>
    <t>171733007339</t>
  </si>
  <si>
    <t>OUTAYEB</t>
  </si>
  <si>
    <t>SYWEL</t>
  </si>
  <si>
    <t>181833006962</t>
  </si>
  <si>
    <t>OUTEMZABET</t>
  </si>
  <si>
    <t>MEHREZ</t>
  </si>
  <si>
    <t>171733002911</t>
  </si>
  <si>
    <t>OUYOUGOUTE</t>
  </si>
  <si>
    <t>181833006802</t>
  </si>
  <si>
    <t>RABHI</t>
  </si>
  <si>
    <t>Tiziri</t>
  </si>
  <si>
    <t>181833001093</t>
  </si>
  <si>
    <t>RACHEDI</t>
  </si>
  <si>
    <t>171733016894</t>
  </si>
  <si>
    <t>RACHIK</t>
  </si>
  <si>
    <t>181833003118</t>
  </si>
  <si>
    <t>REZGUI</t>
  </si>
  <si>
    <t>Yanis</t>
  </si>
  <si>
    <t>181833004655</t>
  </si>
  <si>
    <t>SAADA</t>
  </si>
  <si>
    <t>Nesrine</t>
  </si>
  <si>
    <t>171733014399</t>
  </si>
  <si>
    <t>SACI</t>
  </si>
  <si>
    <t>171733006091</t>
  </si>
  <si>
    <t>SADI</t>
  </si>
  <si>
    <t>YOUBA</t>
  </si>
  <si>
    <t>181833000654</t>
  </si>
  <si>
    <t>SADJI</t>
  </si>
  <si>
    <t>181833007614</t>
  </si>
  <si>
    <t>SAFER</t>
  </si>
  <si>
    <t>SALIM</t>
  </si>
  <si>
    <t>181833006369</t>
  </si>
  <si>
    <t>SAIDI</t>
  </si>
  <si>
    <t>KAHINA</t>
  </si>
  <si>
    <t>171733007151</t>
  </si>
  <si>
    <t>NOREDINE</t>
  </si>
  <si>
    <t>181833001023</t>
  </si>
  <si>
    <t>REDA</t>
  </si>
  <si>
    <t>171733001244</t>
  </si>
  <si>
    <t>SAIM</t>
  </si>
  <si>
    <t>CHANEZ</t>
  </si>
  <si>
    <t>181833001009</t>
  </si>
  <si>
    <t>SAIMI</t>
  </si>
  <si>
    <t>ASSIA</t>
  </si>
  <si>
    <t>181833028415</t>
  </si>
  <si>
    <t>SALHI</t>
  </si>
  <si>
    <t xml:space="preserve">Mohamed </t>
  </si>
  <si>
    <t>181833010103</t>
  </si>
  <si>
    <t>17178PSE2158</t>
  </si>
  <si>
    <t>SAWALHA</t>
  </si>
  <si>
    <t>Anas</t>
  </si>
  <si>
    <t>17178ZWE1007</t>
  </si>
  <si>
    <t xml:space="preserve">SHONHIWA </t>
  </si>
  <si>
    <t>BEST</t>
  </si>
  <si>
    <t>181833007661</t>
  </si>
  <si>
    <t>SIDANI</t>
  </si>
  <si>
    <t>181833010367</t>
  </si>
  <si>
    <t xml:space="preserve">SILA </t>
  </si>
  <si>
    <t>181833002424</t>
  </si>
  <si>
    <t>SKLAB</t>
  </si>
  <si>
    <t>Elias</t>
  </si>
  <si>
    <t>181833003293</t>
  </si>
  <si>
    <t>SLIMANI</t>
  </si>
  <si>
    <t>HILLAL</t>
  </si>
  <si>
    <t>171733008862</t>
  </si>
  <si>
    <t>SMAOUN</t>
  </si>
  <si>
    <t>KACI</t>
  </si>
  <si>
    <t>181833008483</t>
  </si>
  <si>
    <t>TAHIR</t>
  </si>
  <si>
    <t>MOHAMED</t>
  </si>
  <si>
    <t>171833015254</t>
  </si>
  <si>
    <t>TAIBI</t>
  </si>
  <si>
    <t>HAMZA</t>
  </si>
  <si>
    <t>181833005662</t>
  </si>
  <si>
    <t>TAKABAIT</t>
  </si>
  <si>
    <t>ZAHRA</t>
  </si>
  <si>
    <t>181833000925</t>
  </si>
  <si>
    <t>TALBI</t>
  </si>
  <si>
    <t>Adam</t>
  </si>
  <si>
    <t>181833002880</t>
  </si>
  <si>
    <t>NADJIB</t>
  </si>
  <si>
    <t>181833013041</t>
  </si>
  <si>
    <t>TATAH</t>
  </si>
  <si>
    <t>Mahrez</t>
  </si>
  <si>
    <t>181833003198</t>
  </si>
  <si>
    <t>TIGHIDET</t>
  </si>
  <si>
    <t xml:space="preserve">YANIS </t>
  </si>
  <si>
    <t>181833006412</t>
  </si>
  <si>
    <t>TOULOUM</t>
  </si>
  <si>
    <t>AMINA</t>
  </si>
  <si>
    <t>181833004465</t>
  </si>
  <si>
    <t>YAHIA CHERIF</t>
  </si>
  <si>
    <t>171733007353</t>
  </si>
  <si>
    <t>171733008796</t>
  </si>
  <si>
    <t>NASSIMA</t>
  </si>
  <si>
    <t>181833000954</t>
  </si>
  <si>
    <t xml:space="preserve">YAHIAOUI </t>
  </si>
  <si>
    <t xml:space="preserve">Sofiane  </t>
  </si>
  <si>
    <t>181833006862</t>
  </si>
  <si>
    <t>YAKOUBI</t>
  </si>
  <si>
    <t>LITICIA</t>
  </si>
  <si>
    <t>171733007081</t>
  </si>
  <si>
    <t>SIHEM</t>
  </si>
  <si>
    <t>171733006533</t>
  </si>
  <si>
    <t>YOUSFI</t>
  </si>
  <si>
    <t>181833003190</t>
  </si>
  <si>
    <t>ZAIDI</t>
  </si>
  <si>
    <t>MUSTAPHA</t>
  </si>
  <si>
    <t>161733019178</t>
  </si>
  <si>
    <t>YOUNA</t>
  </si>
  <si>
    <t>171733007105</t>
  </si>
  <si>
    <t>ZIDANI</t>
  </si>
  <si>
    <t>181833009213</t>
  </si>
  <si>
    <t>ZINET</t>
  </si>
  <si>
    <t xml:space="preserve">Rima </t>
  </si>
  <si>
    <t>181833000963</t>
  </si>
  <si>
    <t>ZOUBIRI</t>
  </si>
  <si>
    <t>ABDELDJALLIL</t>
  </si>
  <si>
    <t>CF</t>
  </si>
  <si>
    <t>KOUSSAILA</t>
  </si>
  <si>
    <t>GROUPE18/19</t>
  </si>
  <si>
    <t>ABDELOUHAB</t>
  </si>
  <si>
    <t>AHMED</t>
  </si>
  <si>
    <t>18/09/1999</t>
  </si>
  <si>
    <t>Barbacha</t>
  </si>
  <si>
    <t>Azouaou</t>
  </si>
  <si>
    <t>Darguina</t>
  </si>
  <si>
    <t>OUSSAMA</t>
  </si>
  <si>
    <t>Djelfa</t>
  </si>
  <si>
    <t>BADIS</t>
  </si>
  <si>
    <t>13/08/1999</t>
  </si>
  <si>
    <t>21/08/1999</t>
  </si>
  <si>
    <t>01/06/1998</t>
  </si>
  <si>
    <t>25/05/1998</t>
  </si>
  <si>
    <t>Ouzellaguene</t>
  </si>
  <si>
    <t>01/01/1999</t>
  </si>
  <si>
    <t>12/10/1999</t>
  </si>
  <si>
    <t>HOCINE</t>
  </si>
  <si>
    <t>11/10/1999</t>
  </si>
  <si>
    <t>Nabil</t>
  </si>
  <si>
    <t>Katia</t>
  </si>
  <si>
    <t>Souk El Tenine</t>
  </si>
  <si>
    <t>MEHDI</t>
  </si>
  <si>
    <t>Beni Maouche</t>
  </si>
  <si>
    <t>14/05/1999</t>
  </si>
  <si>
    <t>BRAHMI</t>
  </si>
  <si>
    <t>16/10/1998</t>
  </si>
  <si>
    <t>AMAZIGH</t>
  </si>
  <si>
    <t>08/03/2000</t>
  </si>
  <si>
    <t>10/06/1997</t>
  </si>
  <si>
    <t>Noureddine</t>
  </si>
  <si>
    <t>Billal</t>
  </si>
  <si>
    <t>El kseur</t>
  </si>
  <si>
    <t>Kousseila</t>
  </si>
  <si>
    <t>HAROUNE</t>
  </si>
  <si>
    <t>Riad</t>
  </si>
  <si>
    <t>14/01/1998</t>
  </si>
  <si>
    <t>12/09/1998</t>
  </si>
  <si>
    <t>09/05/1998</t>
  </si>
  <si>
    <t>23/09/1998</t>
  </si>
  <si>
    <t>Sidi aich</t>
  </si>
  <si>
    <t>Tarek</t>
  </si>
  <si>
    <t>03/07/1998</t>
  </si>
  <si>
    <t>MAAFA</t>
  </si>
  <si>
    <t>08/07/1999</t>
  </si>
  <si>
    <t>01/08/1997</t>
  </si>
  <si>
    <t>31/07/1996</t>
  </si>
  <si>
    <t>06/11/1996</t>
  </si>
  <si>
    <t>kherrata</t>
  </si>
  <si>
    <t>MEDJDOUB</t>
  </si>
  <si>
    <t>MEZIANE</t>
  </si>
  <si>
    <t>18/04/1999</t>
  </si>
  <si>
    <t>08/08/1999</t>
  </si>
  <si>
    <t>29/01/1999</t>
  </si>
  <si>
    <t>SIDI AICH</t>
  </si>
  <si>
    <t>16/04/1999</t>
  </si>
  <si>
    <t>Abdelhadi</t>
  </si>
  <si>
    <t>Bordj Bou Arreridj</t>
  </si>
  <si>
    <t>Youba</t>
  </si>
  <si>
    <t>ZEGGANE</t>
  </si>
  <si>
    <t>14/07/1998</t>
  </si>
  <si>
    <t>ZIDANE</t>
  </si>
  <si>
    <t>Farid</t>
  </si>
  <si>
    <t>17/08/1999</t>
  </si>
  <si>
    <t>06/08/1995</t>
  </si>
  <si>
    <t>19/08/1999</t>
  </si>
  <si>
    <t>15/11/1999</t>
  </si>
  <si>
    <t>12/10/1997</t>
  </si>
  <si>
    <t>20/07/1995</t>
  </si>
  <si>
    <t>REDOUANE</t>
  </si>
  <si>
    <t>30/05/1998</t>
  </si>
  <si>
    <t>18/10/1999</t>
  </si>
  <si>
    <t>M'chedellah</t>
  </si>
  <si>
    <t>11/06/2001</t>
  </si>
  <si>
    <t>ELT1</t>
  </si>
  <si>
    <t>26/03/1998</t>
  </si>
  <si>
    <t>Draa el Gaid</t>
  </si>
  <si>
    <t>01/01/1996</t>
  </si>
  <si>
    <t>171733003168</t>
  </si>
  <si>
    <t>19/02/2000</t>
  </si>
  <si>
    <t>13/02/1998</t>
  </si>
  <si>
    <t>31/10/2000</t>
  </si>
  <si>
    <t>31/01/2000</t>
  </si>
  <si>
    <t>14/01/1999</t>
  </si>
  <si>
    <t>09/08/1995</t>
  </si>
  <si>
    <t>171733014321</t>
  </si>
  <si>
    <t>ADJER</t>
  </si>
  <si>
    <t>MELLAL</t>
  </si>
  <si>
    <t>Ighil Ali</t>
  </si>
  <si>
    <t>01/06/1996</t>
  </si>
  <si>
    <t>Oued Zenati</t>
  </si>
  <si>
    <t>10/11/2000</t>
  </si>
  <si>
    <t>Guelma</t>
  </si>
  <si>
    <t>171733014982</t>
  </si>
  <si>
    <t>AICHIOU</t>
  </si>
  <si>
    <t>FATEH</t>
  </si>
  <si>
    <t>08/01/2000</t>
  </si>
  <si>
    <t>ELT9</t>
  </si>
  <si>
    <t>171733011706</t>
  </si>
  <si>
    <t>AIT ABDELMALEK</t>
  </si>
  <si>
    <t>Dylia</t>
  </si>
  <si>
    <t>31/10/1999</t>
  </si>
  <si>
    <t>17/11/2000</t>
  </si>
  <si>
    <t>1533013661</t>
  </si>
  <si>
    <t>171733001192</t>
  </si>
  <si>
    <t>AKALA</t>
  </si>
  <si>
    <t>22/06/1999</t>
  </si>
  <si>
    <t>22/06/2000</t>
  </si>
  <si>
    <t>29/02/1996</t>
  </si>
  <si>
    <t>taourirt ighil</t>
  </si>
  <si>
    <t>30/01/2000</t>
  </si>
  <si>
    <t>171733010514</t>
  </si>
  <si>
    <t>AMAD</t>
  </si>
  <si>
    <t>AOKAS</t>
  </si>
  <si>
    <t>171733007335</t>
  </si>
  <si>
    <t>AMARI</t>
  </si>
  <si>
    <t>03/09/1996</t>
  </si>
  <si>
    <t>171733006128</t>
  </si>
  <si>
    <t>AMGHAR</t>
  </si>
  <si>
    <t>24/02/1999</t>
  </si>
  <si>
    <t>25/11/2000</t>
  </si>
  <si>
    <t>23/10/1997</t>
  </si>
  <si>
    <t>30/07/2000</t>
  </si>
  <si>
    <t>11/01/1997</t>
  </si>
  <si>
    <t>02/06/1997</t>
  </si>
  <si>
    <t>02/02/1998</t>
  </si>
  <si>
    <t>14/05/2000</t>
  </si>
  <si>
    <t>28/04/1999</t>
  </si>
  <si>
    <t>ELT2</t>
  </si>
  <si>
    <t>161633001315</t>
  </si>
  <si>
    <t>AOUALI</t>
  </si>
  <si>
    <t>Kamel</t>
  </si>
  <si>
    <t>10/07/1998</t>
  </si>
  <si>
    <t>17/06/2000</t>
  </si>
  <si>
    <t>11/05/1998</t>
  </si>
  <si>
    <t>17/09/1999</t>
  </si>
  <si>
    <t>171733003065</t>
  </si>
  <si>
    <t>AZERI</t>
  </si>
  <si>
    <t>Lylia</t>
  </si>
  <si>
    <t>05/02/1999</t>
  </si>
  <si>
    <t>ELT4</t>
  </si>
  <si>
    <t>09/04/2001</t>
  </si>
  <si>
    <t>04/06/1996</t>
  </si>
  <si>
    <t>bougaa</t>
  </si>
  <si>
    <t>14/07/2000</t>
  </si>
  <si>
    <t>161633005647</t>
  </si>
  <si>
    <t>BADACHE</t>
  </si>
  <si>
    <t>03/11/1996</t>
  </si>
  <si>
    <t>20/04/1997</t>
  </si>
  <si>
    <t>ait smail</t>
  </si>
  <si>
    <t>28/08/2000</t>
  </si>
  <si>
    <t>18/11/2000</t>
  </si>
  <si>
    <t>21/05/2000</t>
  </si>
  <si>
    <t>161733017671</t>
  </si>
  <si>
    <t>BALOUL</t>
  </si>
  <si>
    <t>01/11/1997</t>
  </si>
  <si>
    <t>ELT3</t>
  </si>
  <si>
    <t>161633008047</t>
  </si>
  <si>
    <t>BATTAZ</t>
  </si>
  <si>
    <t>ILYAS</t>
  </si>
  <si>
    <t>Ain Azal</t>
  </si>
  <si>
    <t>06/05/1997</t>
  </si>
  <si>
    <t>171733005962</t>
  </si>
  <si>
    <t>BECHAR</t>
  </si>
  <si>
    <t>Thnia</t>
  </si>
  <si>
    <t>10/06/1999</t>
  </si>
  <si>
    <t>Boumerdes</t>
  </si>
  <si>
    <t>161633015431</t>
  </si>
  <si>
    <t>BECHROUNE</t>
  </si>
  <si>
    <t>11/03/1997</t>
  </si>
  <si>
    <t>16/09/1999</t>
  </si>
  <si>
    <t>16/01/1999</t>
  </si>
  <si>
    <t>04/04/1999</t>
  </si>
  <si>
    <t>06/04/2000</t>
  </si>
  <si>
    <t>26/01/1998</t>
  </si>
  <si>
    <t>171733010548</t>
  </si>
  <si>
    <t>25/10/1997</t>
  </si>
  <si>
    <t>171733006537</t>
  </si>
  <si>
    <t>BELKHIRI</t>
  </si>
  <si>
    <t>ABDESLAM</t>
  </si>
  <si>
    <t>28/09/1998</t>
  </si>
  <si>
    <t>13/04/1998</t>
  </si>
  <si>
    <t>09/10/1999</t>
  </si>
  <si>
    <t>02/03/2000</t>
  </si>
  <si>
    <t>08/10/1999</t>
  </si>
  <si>
    <t>15/01/2001</t>
  </si>
  <si>
    <t>21/03/2001</t>
  </si>
  <si>
    <t>161633015779</t>
  </si>
  <si>
    <t>BENAMARA</t>
  </si>
  <si>
    <t>FODIL</t>
  </si>
  <si>
    <t>06/08/2000</t>
  </si>
  <si>
    <t>20/08/1999</t>
  </si>
  <si>
    <t>21/04/2000</t>
  </si>
  <si>
    <t>28/03/1999</t>
  </si>
  <si>
    <t>171733011802</t>
  </si>
  <si>
    <t>BENHAMLA</t>
  </si>
  <si>
    <t>28/09/1999</t>
  </si>
  <si>
    <t>16/11/1997</t>
  </si>
  <si>
    <t>28/09/1994</t>
  </si>
  <si>
    <t>22/11/1996</t>
  </si>
  <si>
    <t>01/07/1996</t>
  </si>
  <si>
    <t>01/06/2000</t>
  </si>
  <si>
    <t>22/06/1998</t>
  </si>
  <si>
    <t>171733000935</t>
  </si>
  <si>
    <t>BENMESSAOUD</t>
  </si>
  <si>
    <t>19/12/1999</t>
  </si>
  <si>
    <t>08/12/2000</t>
  </si>
  <si>
    <t>03/08/2000</t>
  </si>
  <si>
    <t>25/08/2000</t>
  </si>
  <si>
    <t>171733002656</t>
  </si>
  <si>
    <t>BENSADI</t>
  </si>
  <si>
    <t>08/11/1997</t>
  </si>
  <si>
    <t>BOUKLILA</t>
  </si>
  <si>
    <t>Sarah</t>
  </si>
  <si>
    <t>13/01/1999</t>
  </si>
  <si>
    <t>07/07/1998</t>
  </si>
  <si>
    <t xml:space="preserve">Amizour </t>
  </si>
  <si>
    <t>11/08/1998</t>
  </si>
  <si>
    <t>Ben Daoud</t>
  </si>
  <si>
    <t>171733003092</t>
  </si>
  <si>
    <t>BETTACHE</t>
  </si>
  <si>
    <t>09/10/1996</t>
  </si>
  <si>
    <t>29/06/2000</t>
  </si>
  <si>
    <t>Berbacha</t>
  </si>
  <si>
    <t>19/06/2000</t>
  </si>
  <si>
    <t>171733007953</t>
  </si>
  <si>
    <t>BOUACHRINE</t>
  </si>
  <si>
    <t>08/02/1999</t>
  </si>
  <si>
    <t>171733013743</t>
  </si>
  <si>
    <t>BOUAKIL</t>
  </si>
  <si>
    <t>YASMINA</t>
  </si>
  <si>
    <t>21/12/1996</t>
  </si>
  <si>
    <t>07/02/1998</t>
  </si>
  <si>
    <t>161633000700</t>
  </si>
  <si>
    <t>BOUCHETAOUI</t>
  </si>
  <si>
    <t>26/09/1997</t>
  </si>
  <si>
    <t>ELT5</t>
  </si>
  <si>
    <t>171733003005</t>
  </si>
  <si>
    <t>BOUCHETOUT</t>
  </si>
  <si>
    <t>14/10/1999</t>
  </si>
  <si>
    <t>1533010310</t>
  </si>
  <si>
    <t>BOUCHKOUT</t>
  </si>
  <si>
    <t>02/02/1996</t>
  </si>
  <si>
    <t>04/10/2000</t>
  </si>
  <si>
    <t>161633005695</t>
  </si>
  <si>
    <t>BOUDJELLABA</t>
  </si>
  <si>
    <t xml:space="preserve">Smail </t>
  </si>
  <si>
    <t>27/02/1995</t>
  </si>
  <si>
    <t>ELT10</t>
  </si>
  <si>
    <t>17/09/2000</t>
  </si>
  <si>
    <t>04/07/1997</t>
  </si>
  <si>
    <t>14/08/2000</t>
  </si>
  <si>
    <t>barbacha</t>
  </si>
  <si>
    <t>14/04/2000</t>
  </si>
  <si>
    <t>17/06/1998</t>
  </si>
  <si>
    <t>22/03/1998</t>
  </si>
  <si>
    <t>28/07/2000</t>
  </si>
  <si>
    <t>171733005082</t>
  </si>
  <si>
    <t>BOUKROUI</t>
  </si>
  <si>
    <t>YEZA YASMINE</t>
  </si>
  <si>
    <t>14/05/1997</t>
  </si>
  <si>
    <t>26/01/2000</t>
  </si>
  <si>
    <t>1533005659</t>
  </si>
  <si>
    <t>BOURAHLA</t>
  </si>
  <si>
    <t>Narimane</t>
  </si>
  <si>
    <t>23/11/1999</t>
  </si>
  <si>
    <t>AIN EL IBIL</t>
  </si>
  <si>
    <t>14/05/2001</t>
  </si>
  <si>
    <t>07/12/1998</t>
  </si>
  <si>
    <t>oued ghir</t>
  </si>
  <si>
    <t>16/08/1999</t>
  </si>
  <si>
    <t>171731037341</t>
  </si>
  <si>
    <t>171733016641</t>
  </si>
  <si>
    <t>12/09/1994</t>
  </si>
  <si>
    <t>hassi messaoud</t>
  </si>
  <si>
    <t>13/05/2000</t>
  </si>
  <si>
    <t>Ouargla</t>
  </si>
  <si>
    <t>171733011975</t>
  </si>
  <si>
    <t>CHENNA</t>
  </si>
  <si>
    <t>ILHEM</t>
  </si>
  <si>
    <t>18/11/1998</t>
  </si>
  <si>
    <t>24/11/1997</t>
  </si>
  <si>
    <t>30/08/2000</t>
  </si>
  <si>
    <t>161733016832</t>
  </si>
  <si>
    <t>DAHMOUNE</t>
  </si>
  <si>
    <t>FAIROUZ</t>
  </si>
  <si>
    <t>30/10/1998</t>
  </si>
  <si>
    <t>kharata</t>
  </si>
  <si>
    <t>15/10/2000</t>
  </si>
  <si>
    <t>19/12/2000</t>
  </si>
  <si>
    <t>1533009767</t>
  </si>
  <si>
    <t>DJAHNINE</t>
  </si>
  <si>
    <t>Louenas</t>
  </si>
  <si>
    <t>25/12/1995</t>
  </si>
  <si>
    <t>20/10/2000</t>
  </si>
  <si>
    <t>16/04/2001</t>
  </si>
  <si>
    <t>171733015129</t>
  </si>
  <si>
    <t>DJAOU</t>
  </si>
  <si>
    <t>MOHAMMED ISLAM</t>
  </si>
  <si>
    <t>Bechar</t>
  </si>
  <si>
    <t>171733001001</t>
  </si>
  <si>
    <t>DJERROUD</t>
  </si>
  <si>
    <t>MASSYLIA</t>
  </si>
  <si>
    <t>ELT7</t>
  </si>
  <si>
    <t>171733015032</t>
  </si>
  <si>
    <t>FEDDILA</t>
  </si>
  <si>
    <t>MOHEND SGHIR</t>
  </si>
  <si>
    <t>171733006531</t>
  </si>
  <si>
    <t>FERHOUNE</t>
  </si>
  <si>
    <t>DJALLAL</t>
  </si>
  <si>
    <t>23/09/1994</t>
  </si>
  <si>
    <t>15/09/2000</t>
  </si>
  <si>
    <t>26/06/1996</t>
  </si>
  <si>
    <t>171739066268</t>
  </si>
  <si>
    <t>GHAZAL</t>
  </si>
  <si>
    <t>10/11/1998</t>
  </si>
  <si>
    <t>04/12/2000</t>
  </si>
  <si>
    <t>10/07/1999</t>
  </si>
  <si>
    <t>171733019947</t>
  </si>
  <si>
    <t>GHEZZOU</t>
  </si>
  <si>
    <t>04/08/1994</t>
  </si>
  <si>
    <t>31/01/2001</t>
  </si>
  <si>
    <t>15/02/1999</t>
  </si>
  <si>
    <t>19/01/1999</t>
  </si>
  <si>
    <t>07/02/1996</t>
  </si>
  <si>
    <t>21/06/1999</t>
  </si>
  <si>
    <t>ELT6</t>
  </si>
  <si>
    <t>14/09/1999</t>
  </si>
  <si>
    <t>171733011753</t>
  </si>
  <si>
    <t>HADERBACHE</t>
  </si>
  <si>
    <t>22/11/1999</t>
  </si>
  <si>
    <t>1533023972</t>
  </si>
  <si>
    <t>08/07/1995</t>
  </si>
  <si>
    <t>19/03/2001</t>
  </si>
  <si>
    <t>28/05/1996</t>
  </si>
  <si>
    <t>171733007265</t>
  </si>
  <si>
    <t>HAMADI</t>
  </si>
  <si>
    <t>26/10/1997</t>
  </si>
  <si>
    <t>21/04/1998</t>
  </si>
  <si>
    <t>171733001165</t>
  </si>
  <si>
    <t>HAMIMID</t>
  </si>
  <si>
    <t>171733010771</t>
  </si>
  <si>
    <t>HAMIRIA</t>
  </si>
  <si>
    <t>RAFIK</t>
  </si>
  <si>
    <t>30/01/1998</t>
  </si>
  <si>
    <t>26/02/1998</t>
  </si>
  <si>
    <t>11/01/1996</t>
  </si>
  <si>
    <t>161633011961</t>
  </si>
  <si>
    <t>HARKANE</t>
  </si>
  <si>
    <t>26/05/1996</t>
  </si>
  <si>
    <t>ELT8</t>
  </si>
  <si>
    <t>171733007399</t>
  </si>
  <si>
    <t>HARMALI</t>
  </si>
  <si>
    <t>27/02/1999</t>
  </si>
  <si>
    <t>171733013876</t>
  </si>
  <si>
    <t>HARZOUNE</t>
  </si>
  <si>
    <t>SAMIA</t>
  </si>
  <si>
    <t>03/09/1999</t>
  </si>
  <si>
    <t>31/10/1996</t>
  </si>
  <si>
    <t>04/06/2000</t>
  </si>
  <si>
    <t>171733008897</t>
  </si>
  <si>
    <t>HEBBACHE</t>
  </si>
  <si>
    <t>28/11/1999</t>
  </si>
  <si>
    <t>19/05/2000</t>
  </si>
  <si>
    <t>171733007354</t>
  </si>
  <si>
    <t>HELLAL</t>
  </si>
  <si>
    <t>OUAFI</t>
  </si>
  <si>
    <t>14/01/1997</t>
  </si>
  <si>
    <t>171733001252</t>
  </si>
  <si>
    <t>HOCINI</t>
  </si>
  <si>
    <t>30/09/2000</t>
  </si>
  <si>
    <t>161633017166</t>
  </si>
  <si>
    <t>HOUD</t>
  </si>
  <si>
    <t>Massina</t>
  </si>
  <si>
    <t>12/08/1998</t>
  </si>
  <si>
    <t>22/05/1997</t>
  </si>
  <si>
    <t>27/11/1998</t>
  </si>
  <si>
    <t>27/05/2000</t>
  </si>
  <si>
    <t>18/03/1999</t>
  </si>
  <si>
    <t>15/07/2000</t>
  </si>
  <si>
    <t>161633003364</t>
  </si>
  <si>
    <t>IMLOUL</t>
  </si>
  <si>
    <t>02/09/1998</t>
  </si>
  <si>
    <t>161633011989</t>
  </si>
  <si>
    <t>IOUKNANE</t>
  </si>
  <si>
    <t>22/01/1997</t>
  </si>
  <si>
    <t>09/01/1998</t>
  </si>
  <si>
    <t>161633013892</t>
  </si>
  <si>
    <t>Soraya</t>
  </si>
  <si>
    <t>13/09/1996</t>
  </si>
  <si>
    <t>171733007351</t>
  </si>
  <si>
    <t>KADI</t>
  </si>
  <si>
    <t>05/10/1997</t>
  </si>
  <si>
    <t>171733002918</t>
  </si>
  <si>
    <t>16/12/1998</t>
  </si>
  <si>
    <t>06/07/2000</t>
  </si>
  <si>
    <t xml:space="preserve">oued ghir </t>
  </si>
  <si>
    <t>21/06/2000</t>
  </si>
  <si>
    <t>19/04/2000</t>
  </si>
  <si>
    <t>02/08/1998</t>
  </si>
  <si>
    <t>03/10/1996</t>
  </si>
  <si>
    <t>18/07/1997</t>
  </si>
  <si>
    <t>171733012158</t>
  </si>
  <si>
    <t>ILHAM</t>
  </si>
  <si>
    <t>01/09/1997</t>
  </si>
  <si>
    <t>23/07/2001</t>
  </si>
  <si>
    <t>171733011986</t>
  </si>
  <si>
    <t>KHIMOUZI</t>
  </si>
  <si>
    <t>23/02/2000</t>
  </si>
  <si>
    <t>Sidi-aich</t>
  </si>
  <si>
    <t>04/11/1998</t>
  </si>
  <si>
    <t>171733020637</t>
  </si>
  <si>
    <t>LAHCENE</t>
  </si>
  <si>
    <t>ASSALASSE</t>
  </si>
  <si>
    <t>21/06/1995</t>
  </si>
  <si>
    <t>04/11/1999</t>
  </si>
  <si>
    <t>29/07/1999</t>
  </si>
  <si>
    <t>171733062083</t>
  </si>
  <si>
    <t>LEKBIR</t>
  </si>
  <si>
    <t>171733003300</t>
  </si>
  <si>
    <t>LOUASLI</t>
  </si>
  <si>
    <t>Bougaa</t>
  </si>
  <si>
    <t>161633015248</t>
  </si>
  <si>
    <t>Tassadit</t>
  </si>
  <si>
    <t>23/08/1997</t>
  </si>
  <si>
    <t>171733011669</t>
  </si>
  <si>
    <t>MAAMERI</t>
  </si>
  <si>
    <t>AGHILAS</t>
  </si>
  <si>
    <t>11/12/1997</t>
  </si>
  <si>
    <t>11/07/1999</t>
  </si>
  <si>
    <t>23/08/2000</t>
  </si>
  <si>
    <t>171733012579</t>
  </si>
  <si>
    <t>MAHDIOUI</t>
  </si>
  <si>
    <t>OUNISSA</t>
  </si>
  <si>
    <t>05/03/1999</t>
  </si>
  <si>
    <t>18/02/1996</t>
  </si>
  <si>
    <t>1533005874</t>
  </si>
  <si>
    <t>MAIOU</t>
  </si>
  <si>
    <t>06/07/1993</t>
  </si>
  <si>
    <t>25/12/2000</t>
  </si>
  <si>
    <t>12/12/2000</t>
  </si>
  <si>
    <t>171733005600</t>
  </si>
  <si>
    <t>MAOUCHA</t>
  </si>
  <si>
    <t>06/10/1997</t>
  </si>
  <si>
    <t>26/12/2000</t>
  </si>
  <si>
    <t>171733007995</t>
  </si>
  <si>
    <t>MAZGUENE</t>
  </si>
  <si>
    <t>HALIM</t>
  </si>
  <si>
    <t>15/10/1994</t>
  </si>
  <si>
    <t>25/04/2000</t>
  </si>
  <si>
    <t>02/11/1996</t>
  </si>
  <si>
    <t>09/09/1999</t>
  </si>
  <si>
    <t>25/09/1999</t>
  </si>
  <si>
    <t>30/12/1998</t>
  </si>
  <si>
    <t>04/02/1999</t>
  </si>
  <si>
    <t>171733011929</t>
  </si>
  <si>
    <t>HASSEN</t>
  </si>
  <si>
    <t>Mila</t>
  </si>
  <si>
    <t>171733013756</t>
  </si>
  <si>
    <t xml:space="preserve">MEHAOUED </t>
  </si>
  <si>
    <t xml:space="preserve">JUGURTA </t>
  </si>
  <si>
    <t>18/02/1997</t>
  </si>
  <si>
    <t>04/10/1999</t>
  </si>
  <si>
    <t>171733011893</t>
  </si>
  <si>
    <t>MEHRAZI</t>
  </si>
  <si>
    <t>22/05/1999</t>
  </si>
  <si>
    <t>smaoun</t>
  </si>
  <si>
    <t>27/03/2000</t>
  </si>
  <si>
    <t>171733009550</t>
  </si>
  <si>
    <t>MEKHALDI</t>
  </si>
  <si>
    <t>AYA</t>
  </si>
  <si>
    <t>18/12/1999</t>
  </si>
  <si>
    <t>1533016266</t>
  </si>
  <si>
    <t>MEKHMOUKH</t>
  </si>
  <si>
    <t>Ouali</t>
  </si>
  <si>
    <t>12/02/1995</t>
  </si>
  <si>
    <t>Chemini</t>
  </si>
  <si>
    <t>08/06/2001</t>
  </si>
  <si>
    <t>19/02/1999</t>
  </si>
  <si>
    <t>25/01/1997</t>
  </si>
  <si>
    <t>161633020484</t>
  </si>
  <si>
    <t>MESSAOUDI</t>
  </si>
  <si>
    <t>13/10/1997</t>
  </si>
  <si>
    <t>01/10/1995</t>
  </si>
  <si>
    <t>161633016976</t>
  </si>
  <si>
    <t>07/06/1998</t>
  </si>
  <si>
    <t>28/09/2000</t>
  </si>
  <si>
    <t>20/04/1998</t>
  </si>
  <si>
    <t>31/10/1998</t>
  </si>
  <si>
    <t>15/02/2000</t>
  </si>
  <si>
    <t>171733003132</t>
  </si>
  <si>
    <t>09/03/1997</t>
  </si>
  <si>
    <t>06/03/2001</t>
  </si>
  <si>
    <t>181833000583</t>
  </si>
  <si>
    <t>16/06/2000</t>
  </si>
  <si>
    <t>23/04/2000</t>
  </si>
  <si>
    <t>161633012609</t>
  </si>
  <si>
    <t>MOUTERFI</t>
  </si>
  <si>
    <t>Hafid</t>
  </si>
  <si>
    <t>09/06/1996</t>
  </si>
  <si>
    <t>171733010768</t>
  </si>
  <si>
    <t>NAIT IDIR</t>
  </si>
  <si>
    <t>27/02/1998</t>
  </si>
  <si>
    <t>02/10/1997</t>
  </si>
  <si>
    <t>16/06/1998</t>
  </si>
  <si>
    <t>17/06/1999</t>
  </si>
  <si>
    <t>161633003325</t>
  </si>
  <si>
    <t>OUARET</t>
  </si>
  <si>
    <t>07/01/1998</t>
  </si>
  <si>
    <t>Meriem</t>
  </si>
  <si>
    <t>11/02/1998</t>
  </si>
  <si>
    <t>22/11/2000</t>
  </si>
  <si>
    <t>171733002569</t>
  </si>
  <si>
    <t>OUARTI</t>
  </si>
  <si>
    <t>20/01/1998</t>
  </si>
  <si>
    <t>161633015803</t>
  </si>
  <si>
    <t>OUAZAR</t>
  </si>
  <si>
    <t>07/10/1996</t>
  </si>
  <si>
    <t>04/01/1998</t>
  </si>
  <si>
    <t>161733018324</t>
  </si>
  <si>
    <t>ZAID</t>
  </si>
  <si>
    <t>TASKARIOUT</t>
  </si>
  <si>
    <t>05/01/1999</t>
  </si>
  <si>
    <t>14/01/2000</t>
  </si>
  <si>
    <t>171733005102</t>
  </si>
  <si>
    <t>OUKALA</t>
  </si>
  <si>
    <t>28/02/1996</t>
  </si>
  <si>
    <t>17/05/1996</t>
  </si>
  <si>
    <t>Souk el tenine</t>
  </si>
  <si>
    <t>23/06/1999</t>
  </si>
  <si>
    <t>17/08/1998</t>
  </si>
  <si>
    <t>Oued ghir</t>
  </si>
  <si>
    <t>28/05/1997</t>
  </si>
  <si>
    <t>Melbou</t>
  </si>
  <si>
    <t>04/01/2000</t>
  </si>
  <si>
    <t>171733001211</t>
  </si>
  <si>
    <t>RABIA</t>
  </si>
  <si>
    <t>29/08/1999</t>
  </si>
  <si>
    <t>boussalem</t>
  </si>
  <si>
    <t>04/04/1994</t>
  </si>
  <si>
    <t>171733003088</t>
  </si>
  <si>
    <t xml:space="preserve">RAHMANI </t>
  </si>
  <si>
    <t>MAISSA</t>
  </si>
  <si>
    <t>07/08/1999</t>
  </si>
  <si>
    <t>161633017020</t>
  </si>
  <si>
    <t>19/08/2000</t>
  </si>
  <si>
    <t>29/12/2000</t>
  </si>
  <si>
    <t>23/05/2000</t>
  </si>
  <si>
    <t>1533003887</t>
  </si>
  <si>
    <t>SADAOUI</t>
  </si>
  <si>
    <t>04/01/1997</t>
  </si>
  <si>
    <t>11/08/1995</t>
  </si>
  <si>
    <t>27/08/1999</t>
  </si>
  <si>
    <t>1533011582</t>
  </si>
  <si>
    <t>22/02/1995</t>
  </si>
  <si>
    <t>171733005055</t>
  </si>
  <si>
    <t>SAGHI</t>
  </si>
  <si>
    <t>09/05/1996</t>
  </si>
  <si>
    <t>ELT11</t>
  </si>
  <si>
    <t>161733018450</t>
  </si>
  <si>
    <t>SAICHE</t>
  </si>
  <si>
    <t>NEDJIMA</t>
  </si>
  <si>
    <t>14/03/1998</t>
  </si>
  <si>
    <t>22/03/2000</t>
  </si>
  <si>
    <t>01/09/1998</t>
  </si>
  <si>
    <t>29/10/1999</t>
  </si>
  <si>
    <t>171733002874</t>
  </si>
  <si>
    <t>HINI</t>
  </si>
  <si>
    <t>13/12/1996</t>
  </si>
  <si>
    <t xml:space="preserve">M'Chedallah </t>
  </si>
  <si>
    <t>09/10/2000</t>
  </si>
  <si>
    <t>Nablus</t>
  </si>
  <si>
    <t>08/02/2000</t>
  </si>
  <si>
    <t>Etranger</t>
  </si>
  <si>
    <t>161733016895</t>
  </si>
  <si>
    <t>SEFASFA</t>
  </si>
  <si>
    <t>MALIA</t>
  </si>
  <si>
    <t>02/05/1997</t>
  </si>
  <si>
    <t>171733005221</t>
  </si>
  <si>
    <t>SEMGHOUNI</t>
  </si>
  <si>
    <t xml:space="preserve">YACINE </t>
  </si>
  <si>
    <t>08/08/1996</t>
  </si>
  <si>
    <t>Zimbabwe</t>
  </si>
  <si>
    <t>20/09/1996</t>
  </si>
  <si>
    <t>15/04/2000</t>
  </si>
  <si>
    <t>30/06/2000</t>
  </si>
  <si>
    <t>27/04/2000</t>
  </si>
  <si>
    <t>01/05/1998</t>
  </si>
  <si>
    <t>171733000794</t>
  </si>
  <si>
    <t>TABET</t>
  </si>
  <si>
    <t>CELIA</t>
  </si>
  <si>
    <t>123004078</t>
  </si>
  <si>
    <t>TABIA</t>
  </si>
  <si>
    <t>Sid Ali</t>
  </si>
  <si>
    <t>16/04/1992</t>
  </si>
  <si>
    <t>171733010798</t>
  </si>
  <si>
    <t xml:space="preserve">TAHANOUT </t>
  </si>
  <si>
    <t>16/11/2000</t>
  </si>
  <si>
    <t>22/02/1999</t>
  </si>
  <si>
    <t>29/02/2000</t>
  </si>
  <si>
    <t>15/04/1999</t>
  </si>
  <si>
    <t>171733006088</t>
  </si>
  <si>
    <t>TARIKT</t>
  </si>
  <si>
    <t>Beni djelil</t>
  </si>
  <si>
    <t>13/01/1995</t>
  </si>
  <si>
    <t>ELT12</t>
  </si>
  <si>
    <t>171733001060</t>
  </si>
  <si>
    <t>TEBRI</t>
  </si>
  <si>
    <t>08/04/1993</t>
  </si>
  <si>
    <t>24/12/1998</t>
  </si>
  <si>
    <t>171733007384</t>
  </si>
  <si>
    <t>171733003280</t>
  </si>
  <si>
    <t>YACHI</t>
  </si>
  <si>
    <t>26/10/1999</t>
  </si>
  <si>
    <t>22/08/1997</t>
  </si>
  <si>
    <t>171733000678</t>
  </si>
  <si>
    <t>13/04/1997</t>
  </si>
  <si>
    <t>12/06/1999</t>
  </si>
  <si>
    <t>31/01/1999</t>
  </si>
  <si>
    <t>18/07/1999</t>
  </si>
  <si>
    <t>23/04/1996</t>
  </si>
  <si>
    <t>161633012716</t>
  </si>
  <si>
    <t>YAZLI</t>
  </si>
  <si>
    <t>01/02/1998</t>
  </si>
  <si>
    <t>161633010134</t>
  </si>
  <si>
    <t>YOUCEF KHODJA</t>
  </si>
  <si>
    <t>171733013914</t>
  </si>
  <si>
    <t>YOUNSI</t>
  </si>
  <si>
    <t>15/12/2000</t>
  </si>
  <si>
    <t>161633005951</t>
  </si>
  <si>
    <t>ZEFFANE</t>
  </si>
  <si>
    <t>07/03/1995</t>
  </si>
  <si>
    <t>161633017227</t>
  </si>
  <si>
    <t>23/01/1996</t>
  </si>
  <si>
    <t>171733000608</t>
  </si>
  <si>
    <t>ZENNACHE</t>
  </si>
  <si>
    <t>12/02/1998</t>
  </si>
  <si>
    <t>10/06/1998</t>
  </si>
  <si>
    <t>161733015623</t>
  </si>
  <si>
    <t>06/01/1995</t>
  </si>
  <si>
    <t>171733007063</t>
  </si>
  <si>
    <t>ZITOUNE</t>
  </si>
  <si>
    <t>05/08/1998</t>
  </si>
  <si>
    <t>ELT1 a</t>
  </si>
  <si>
    <t>ELT1 b</t>
  </si>
  <si>
    <t>ELT2 a</t>
  </si>
  <si>
    <t>ELT2 b</t>
  </si>
  <si>
    <t>ELT3 a</t>
  </si>
  <si>
    <t>ELT3 b</t>
  </si>
  <si>
    <t>ELT4 a</t>
  </si>
  <si>
    <t>ELT4 b</t>
  </si>
  <si>
    <t>ELT5 a</t>
  </si>
  <si>
    <t>ELT5 b</t>
  </si>
  <si>
    <t>ELT6 a</t>
  </si>
  <si>
    <t>ELT6 b</t>
  </si>
  <si>
    <t>ELT7 a</t>
  </si>
  <si>
    <t>ELT7 b</t>
  </si>
  <si>
    <t>ELT8 a</t>
  </si>
  <si>
    <t>ELT8 b</t>
  </si>
  <si>
    <t>ELT9 a</t>
  </si>
  <si>
    <t>ELT9 b</t>
  </si>
  <si>
    <t>ELT10 a</t>
  </si>
  <si>
    <t>ELT10 b</t>
  </si>
  <si>
    <t>ELT11 a</t>
  </si>
  <si>
    <t>ELT11 b</t>
  </si>
  <si>
    <t>ELT12 a</t>
  </si>
  <si>
    <t>ELT12 b</t>
  </si>
  <si>
    <t>ELM1 a</t>
  </si>
  <si>
    <t>ELM1 b</t>
  </si>
  <si>
    <t>ELM2 a</t>
  </si>
  <si>
    <t>ELM2 b</t>
  </si>
  <si>
    <t>ELM3 a</t>
  </si>
  <si>
    <t>ELM3 b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</si>
</sst>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.00"/>
    <numFmt numFmtId="165" formatCode="00"/>
  </numFmts>
  <fonts count="33">
    <font>
      <sz val="11"/>
      <color theme="1"/>
      <name val="Calibri"/>
      <family val="2"/>
      <scheme val="minor"/>
    </font>
    <font>
      <sz val="11"/>
      <color rgb="FF08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rgb="FF080000"/>
      <name val="Calibri"/>
      <family val="2"/>
      <scheme val="minor"/>
    </font>
    <font>
      <b/>
      <sz val="10"/>
      <color indexed="8"/>
      <name val="Arial"/>
      <family val="2"/>
    </font>
    <font>
      <sz val="12"/>
      <color rgb="FF080000"/>
      <name val="Arial"/>
      <family val="2"/>
    </font>
    <font>
      <sz val="10"/>
      <name val="MS Sans Serif"/>
      <family val="2"/>
    </font>
    <font>
      <b/>
      <sz val="14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0"/>
      <name val="Arial"/>
      <family val="2"/>
    </font>
    <font>
      <sz val="10"/>
      <name val="Arial"/>
      <family val="2"/>
      <charset val="1"/>
    </font>
    <font>
      <sz val="10"/>
      <name val="Arial"/>
    </font>
    <font>
      <b/>
      <sz val="12"/>
      <color rgb="FF080000"/>
      <name val="Arial"/>
      <family val="2"/>
    </font>
    <font>
      <b/>
      <sz val="12"/>
      <color indexed="8"/>
      <name val="Arial"/>
      <family val="2"/>
    </font>
    <font>
      <b/>
      <sz val="36"/>
      <name val="Arial"/>
      <family val="2"/>
    </font>
    <font>
      <b/>
      <sz val="36"/>
      <color theme="1"/>
      <name val="Calibri"/>
      <family val="2"/>
      <scheme val="minor"/>
    </font>
    <font>
      <sz val="36"/>
      <name val="Arial"/>
      <family val="2"/>
    </font>
    <font>
      <sz val="36"/>
      <color theme="1"/>
      <name val="Arial"/>
      <family val="2"/>
    </font>
    <font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54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3" fillId="0" borderId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/>
    <xf numFmtId="0" fontId="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13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5" fillId="0" borderId="0"/>
    <xf numFmtId="0" fontId="2" fillId="0" borderId="0"/>
    <xf numFmtId="0" fontId="2" fillId="0" borderId="0"/>
  </cellStyleXfs>
  <cellXfs count="404">
    <xf numFmtId="0" fontId="0" fillId="0" borderId="0" xfId="0"/>
    <xf numFmtId="0" fontId="4" fillId="0" borderId="0" xfId="2" applyBorder="1"/>
    <xf numFmtId="0" fontId="4" fillId="0" borderId="0" xfId="2" applyFill="1" applyBorder="1"/>
    <xf numFmtId="0" fontId="9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/>
    <xf numFmtId="0" fontId="3" fillId="0" borderId="2" xfId="2" applyFont="1" applyBorder="1" applyAlignment="1">
      <alignment horizontal="left" vertical="center" wrapText="1"/>
    </xf>
    <xf numFmtId="0" fontId="10" fillId="0" borderId="0" xfId="6" applyFont="1" applyAlignment="1">
      <alignment horizontal="center" vertical="center"/>
    </xf>
    <xf numFmtId="0" fontId="4" fillId="0" borderId="0" xfId="2" applyFill="1" applyBorder="1" applyAlignment="1">
      <alignment vertical="center" wrapText="1"/>
    </xf>
    <xf numFmtId="0" fontId="11" fillId="3" borderId="7" xfId="2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center" vertical="center" wrapText="1"/>
    </xf>
    <xf numFmtId="0" fontId="3" fillId="0" borderId="4" xfId="7" applyFill="1" applyBorder="1" applyAlignment="1">
      <alignment horizontal="center" vertical="center" wrapText="1"/>
    </xf>
    <xf numFmtId="0" fontId="4" fillId="4" borderId="0" xfId="2" applyFill="1" applyBorder="1"/>
    <xf numFmtId="0" fontId="5" fillId="4" borderId="2" xfId="2" applyFont="1" applyFill="1" applyBorder="1" applyAlignment="1">
      <alignment horizontal="center" vertical="center"/>
    </xf>
    <xf numFmtId="49" fontId="12" fillId="0" borderId="2" xfId="2" applyNumberFormat="1" applyFont="1" applyBorder="1" applyAlignment="1"/>
    <xf numFmtId="49" fontId="12" fillId="0" borderId="2" xfId="8" applyNumberFormat="1" applyFont="1" applyBorder="1" applyAlignment="1">
      <alignment horizontal="left"/>
    </xf>
    <xf numFmtId="1" fontId="4" fillId="4" borderId="2" xfId="2" applyNumberFormat="1" applyFill="1" applyBorder="1" applyAlignment="1">
      <alignment horizontal="center"/>
    </xf>
    <xf numFmtId="0" fontId="14" fillId="4" borderId="2" xfId="2" applyNumberFormat="1" applyFont="1" applyFill="1" applyBorder="1" applyAlignment="1">
      <alignment horizontal="center" vertical="center"/>
    </xf>
    <xf numFmtId="0" fontId="5" fillId="4" borderId="2" xfId="9" applyFont="1" applyFill="1" applyBorder="1" applyAlignment="1">
      <alignment horizontal="center" vertical="center"/>
    </xf>
    <xf numFmtId="0" fontId="16" fillId="4" borderId="2" xfId="2" applyFont="1" applyFill="1" applyBorder="1" applyAlignment="1">
      <alignment horizontal="center"/>
    </xf>
    <xf numFmtId="0" fontId="5" fillId="4" borderId="2" xfId="2" applyFont="1" applyFill="1" applyBorder="1" applyAlignment="1">
      <alignment horizontal="left" vertical="center"/>
    </xf>
    <xf numFmtId="164" fontId="5" fillId="4" borderId="2" xfId="7" applyNumberFormat="1" applyFont="1" applyFill="1" applyBorder="1" applyAlignment="1">
      <alignment horizontal="center"/>
    </xf>
    <xf numFmtId="164" fontId="17" fillId="4" borderId="2" xfId="2" applyNumberFormat="1" applyFont="1" applyFill="1" applyBorder="1" applyAlignment="1">
      <alignment horizontal="center" vertical="center"/>
    </xf>
    <xf numFmtId="165" fontId="4" fillId="4" borderId="2" xfId="2" applyNumberFormat="1" applyFill="1" applyBorder="1"/>
    <xf numFmtId="14" fontId="12" fillId="0" borderId="2" xfId="8" applyNumberFormat="1" applyFont="1" applyBorder="1" applyAlignment="1">
      <alignment horizontal="center"/>
    </xf>
    <xf numFmtId="165" fontId="8" fillId="4" borderId="3" xfId="9" applyNumberFormat="1" applyFont="1" applyFill="1" applyBorder="1" applyAlignment="1">
      <alignment horizontal="center"/>
    </xf>
    <xf numFmtId="14" fontId="5" fillId="4" borderId="2" xfId="2" applyNumberFormat="1" applyFont="1" applyFill="1" applyBorder="1" applyAlignment="1">
      <alignment horizontal="center" vertical="center"/>
    </xf>
    <xf numFmtId="49" fontId="5" fillId="4" borderId="2" xfId="2" applyNumberFormat="1" applyFont="1" applyFill="1" applyBorder="1" applyAlignment="1">
      <alignment horizontal="left" vertical="center"/>
    </xf>
    <xf numFmtId="49" fontId="5" fillId="4" borderId="2" xfId="2" applyNumberFormat="1" applyFont="1" applyFill="1" applyBorder="1" applyAlignment="1">
      <alignment horizontal="center" vertical="center"/>
    </xf>
    <xf numFmtId="0" fontId="12" fillId="0" borderId="2" xfId="2" applyNumberFormat="1" applyFont="1" applyBorder="1" applyAlignment="1">
      <alignment horizontal="left"/>
    </xf>
    <xf numFmtId="165" fontId="5" fillId="4" borderId="2" xfId="7" applyNumberFormat="1" applyFont="1" applyFill="1" applyBorder="1" applyAlignment="1">
      <alignment horizontal="center"/>
    </xf>
    <xf numFmtId="49" fontId="12" fillId="0" borderId="2" xfId="2" applyNumberFormat="1" applyFont="1" applyBorder="1" applyAlignment="1">
      <alignment horizontal="left"/>
    </xf>
    <xf numFmtId="0" fontId="4" fillId="0" borderId="0" xfId="2" applyAlignment="1">
      <alignment horizontal="center"/>
    </xf>
    <xf numFmtId="0" fontId="4" fillId="0" borderId="0" xfId="2" applyAlignment="1">
      <alignment horizontal="left"/>
    </xf>
    <xf numFmtId="0" fontId="4" fillId="0" borderId="0" xfId="2"/>
    <xf numFmtId="0" fontId="9" fillId="0" borderId="3" xfId="1" applyFont="1" applyFill="1" applyBorder="1" applyAlignment="1">
      <alignment horizontal="center" vertical="center" wrapText="1"/>
    </xf>
    <xf numFmtId="0" fontId="7" fillId="0" borderId="0" xfId="1" applyFont="1" applyFill="1" applyBorder="1"/>
    <xf numFmtId="0" fontId="11" fillId="3" borderId="0" xfId="2" applyFont="1" applyFill="1" applyBorder="1" applyAlignment="1">
      <alignment horizontal="center" vertical="center"/>
    </xf>
    <xf numFmtId="0" fontId="11" fillId="3" borderId="0" xfId="2" applyFont="1" applyFill="1" applyBorder="1" applyAlignment="1">
      <alignment horizontal="center" vertical="center" wrapText="1"/>
    </xf>
    <xf numFmtId="0" fontId="3" fillId="0" borderId="0" xfId="7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/>
    </xf>
    <xf numFmtId="0" fontId="4" fillId="0" borderId="0" xfId="2" applyBorder="1" applyAlignment="1">
      <alignment horizontal="center"/>
    </xf>
    <xf numFmtId="0" fontId="9" fillId="0" borderId="8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/>
    </xf>
    <xf numFmtId="0" fontId="5" fillId="0" borderId="17" xfId="1" applyFont="1" applyFill="1" applyBorder="1"/>
    <xf numFmtId="0" fontId="8" fillId="4" borderId="2" xfId="0" applyFont="1" applyFill="1" applyBorder="1" applyAlignment="1">
      <alignment horizontal="center" vertical="center"/>
    </xf>
    <xf numFmtId="0" fontId="5" fillId="0" borderId="0" xfId="4" applyFont="1" applyBorder="1"/>
    <xf numFmtId="0" fontId="5" fillId="5" borderId="0" xfId="4" applyFont="1" applyFill="1" applyBorder="1"/>
    <xf numFmtId="0" fontId="8" fillId="5" borderId="2" xfId="4" applyFont="1" applyFill="1" applyBorder="1" applyAlignment="1">
      <alignment horizontal="center" vertical="center"/>
    </xf>
    <xf numFmtId="49" fontId="1" fillId="0" borderId="0" xfId="0" applyNumberFormat="1" applyFont="1" applyAlignment="1"/>
    <xf numFmtId="49" fontId="12" fillId="0" borderId="2" xfId="0" applyNumberFormat="1" applyFont="1" applyBorder="1" applyAlignment="1">
      <alignment horizontal="center" vertical="center"/>
    </xf>
    <xf numFmtId="0" fontId="15" fillId="4" borderId="2" xfId="2" applyFont="1" applyFill="1" applyBorder="1" applyAlignment="1">
      <alignment horizontal="center" vertical="center"/>
    </xf>
    <xf numFmtId="0" fontId="16" fillId="4" borderId="2" xfId="2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/>
    </xf>
    <xf numFmtId="0" fontId="18" fillId="4" borderId="2" xfId="2" applyFont="1" applyFill="1" applyBorder="1" applyAlignment="1">
      <alignment horizontal="center" vertical="center"/>
    </xf>
    <xf numFmtId="0" fontId="5" fillId="4" borderId="2" xfId="113" applyFont="1" applyFill="1" applyBorder="1" applyAlignment="1">
      <alignment horizontal="center" vertical="center"/>
    </xf>
    <xf numFmtId="0" fontId="5" fillId="4" borderId="2" xfId="4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/>
    </xf>
    <xf numFmtId="49" fontId="5" fillId="4" borderId="0" xfId="2" applyNumberFormat="1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/>
    </xf>
    <xf numFmtId="0" fontId="8" fillId="4" borderId="3" xfId="9" applyFont="1" applyFill="1" applyBorder="1" applyAlignment="1">
      <alignment horizontal="left" vertical="center"/>
    </xf>
    <xf numFmtId="1" fontId="5" fillId="4" borderId="2" xfId="2" applyNumberFormat="1" applyFont="1" applyFill="1" applyBorder="1" applyAlignment="1">
      <alignment horizontal="left" vertical="center"/>
    </xf>
    <xf numFmtId="165" fontId="5" fillId="4" borderId="2" xfId="2" applyNumberFormat="1" applyFont="1" applyFill="1" applyBorder="1" applyAlignment="1">
      <alignment horizontal="left" vertical="center"/>
    </xf>
    <xf numFmtId="0" fontId="19" fillId="4" borderId="2" xfId="2" applyNumberFormat="1" applyFont="1" applyFill="1" applyBorder="1" applyAlignment="1">
      <alignment horizontal="left" vertical="center"/>
    </xf>
    <xf numFmtId="0" fontId="5" fillId="4" borderId="2" xfId="9" applyFont="1" applyFill="1" applyBorder="1" applyAlignment="1">
      <alignment horizontal="left" vertical="center"/>
    </xf>
    <xf numFmtId="0" fontId="15" fillId="4" borderId="2" xfId="2" applyFont="1" applyFill="1" applyBorder="1" applyAlignment="1">
      <alignment horizontal="left" vertical="center"/>
    </xf>
    <xf numFmtId="0" fontId="16" fillId="4" borderId="2" xfId="2" applyFont="1" applyFill="1" applyBorder="1" applyAlignment="1">
      <alignment horizontal="left" vertical="center"/>
    </xf>
    <xf numFmtId="0" fontId="8" fillId="4" borderId="2" xfId="2" applyFont="1" applyFill="1" applyBorder="1" applyAlignment="1">
      <alignment horizontal="left" vertical="center"/>
    </xf>
    <xf numFmtId="164" fontId="5" fillId="4" borderId="2" xfId="9" applyNumberFormat="1" applyFont="1" applyFill="1" applyBorder="1" applyAlignment="1">
      <alignment horizontal="left" vertical="center"/>
    </xf>
    <xf numFmtId="49" fontId="12" fillId="0" borderId="2" xfId="2" applyNumberFormat="1" applyFont="1" applyBorder="1" applyAlignment="1">
      <alignment horizontal="left" vertical="center"/>
    </xf>
    <xf numFmtId="49" fontId="12" fillId="0" borderId="2" xfId="8" applyNumberFormat="1" applyFont="1" applyBorder="1" applyAlignment="1">
      <alignment horizontal="left" vertical="center"/>
    </xf>
    <xf numFmtId="0" fontId="19" fillId="4" borderId="2" xfId="2" applyFont="1" applyFill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14" fontId="12" fillId="0" borderId="2" xfId="8" applyNumberFormat="1" applyFont="1" applyBorder="1" applyAlignment="1">
      <alignment horizontal="left" vertical="center"/>
    </xf>
    <xf numFmtId="165" fontId="8" fillId="4" borderId="3" xfId="9" applyNumberFormat="1" applyFont="1" applyFill="1" applyBorder="1" applyAlignment="1">
      <alignment horizontal="left" vertical="center"/>
    </xf>
    <xf numFmtId="1" fontId="15" fillId="4" borderId="2" xfId="2" applyNumberFormat="1" applyFont="1" applyFill="1" applyBorder="1" applyAlignment="1">
      <alignment horizontal="left" vertical="center"/>
    </xf>
    <xf numFmtId="2" fontId="5" fillId="4" borderId="2" xfId="9" applyNumberFormat="1" applyFont="1" applyFill="1" applyBorder="1" applyAlignment="1">
      <alignment horizontal="left" vertical="center"/>
    </xf>
    <xf numFmtId="164" fontId="5" fillId="4" borderId="3" xfId="9" applyNumberFormat="1" applyFont="1" applyFill="1" applyBorder="1" applyAlignment="1">
      <alignment horizontal="left" vertical="center"/>
    </xf>
    <xf numFmtId="1" fontId="12" fillId="0" borderId="2" xfId="2" applyNumberFormat="1" applyFont="1" applyBorder="1" applyAlignment="1">
      <alignment horizontal="left" vertical="center"/>
    </xf>
    <xf numFmtId="164" fontId="5" fillId="4" borderId="3" xfId="7" applyNumberFormat="1" applyFont="1" applyFill="1" applyBorder="1" applyAlignment="1">
      <alignment horizontal="left" vertical="center"/>
    </xf>
    <xf numFmtId="0" fontId="5" fillId="4" borderId="3" xfId="7" applyFont="1" applyFill="1" applyBorder="1" applyAlignment="1">
      <alignment horizontal="left" vertical="center"/>
    </xf>
    <xf numFmtId="164" fontId="17" fillId="4" borderId="3" xfId="2" applyNumberFormat="1" applyFont="1" applyFill="1" applyBorder="1" applyAlignment="1">
      <alignment horizontal="left" vertical="center"/>
    </xf>
    <xf numFmtId="165" fontId="5" fillId="4" borderId="3" xfId="7" applyNumberFormat="1" applyFont="1" applyFill="1" applyBorder="1" applyAlignment="1">
      <alignment horizontal="left" vertical="center"/>
    </xf>
    <xf numFmtId="165" fontId="5" fillId="4" borderId="3" xfId="9" applyNumberFormat="1" applyFont="1" applyFill="1" applyBorder="1" applyAlignment="1">
      <alignment horizontal="left" vertical="center"/>
    </xf>
    <xf numFmtId="49" fontId="12" fillId="4" borderId="2" xfId="2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9" fontId="12" fillId="4" borderId="2" xfId="4" applyNumberFormat="1" applyFont="1" applyFill="1" applyBorder="1" applyAlignment="1">
      <alignment horizontal="left" vertical="center"/>
    </xf>
    <xf numFmtId="49" fontId="12" fillId="0" borderId="2" xfId="4" applyNumberFormat="1" applyFont="1" applyBorder="1" applyAlignment="1">
      <alignment horizontal="left" vertical="center"/>
    </xf>
    <xf numFmtId="1" fontId="5" fillId="4" borderId="2" xfId="4" applyNumberFormat="1" applyFont="1" applyFill="1" applyBorder="1" applyAlignment="1">
      <alignment horizontal="left" vertical="center"/>
    </xf>
    <xf numFmtId="165" fontId="5" fillId="5" borderId="2" xfId="4" applyNumberFormat="1" applyFont="1" applyFill="1" applyBorder="1" applyAlignment="1">
      <alignment horizontal="left" vertical="center"/>
    </xf>
    <xf numFmtId="1" fontId="5" fillId="5" borderId="2" xfId="4" applyNumberFormat="1" applyFont="1" applyFill="1" applyBorder="1" applyAlignment="1">
      <alignment horizontal="left" vertical="center"/>
    </xf>
    <xf numFmtId="0" fontId="19" fillId="5" borderId="2" xfId="4" applyFont="1" applyFill="1" applyBorder="1" applyAlignment="1">
      <alignment horizontal="left" vertical="center"/>
    </xf>
    <xf numFmtId="0" fontId="5" fillId="5" borderId="2" xfId="9" applyFont="1" applyFill="1" applyBorder="1" applyAlignment="1">
      <alignment horizontal="left" vertical="center"/>
    </xf>
    <xf numFmtId="0" fontId="5" fillId="5" borderId="2" xfId="4" applyFont="1" applyFill="1" applyBorder="1" applyAlignment="1">
      <alignment horizontal="left" vertical="center"/>
    </xf>
    <xf numFmtId="49" fontId="5" fillId="5" borderId="2" xfId="4" applyNumberFormat="1" applyFont="1" applyFill="1" applyBorder="1" applyAlignment="1">
      <alignment horizontal="left" vertical="center"/>
    </xf>
    <xf numFmtId="0" fontId="23" fillId="4" borderId="2" xfId="2" applyFont="1" applyFill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165" fontId="5" fillId="4" borderId="2" xfId="9" applyNumberFormat="1" applyFont="1" applyFill="1" applyBorder="1" applyAlignment="1">
      <alignment horizontal="left" vertical="center"/>
    </xf>
    <xf numFmtId="1" fontId="12" fillId="0" borderId="9" xfId="2" applyNumberFormat="1" applyFont="1" applyBorder="1" applyAlignment="1">
      <alignment horizontal="left" vertical="center"/>
    </xf>
    <xf numFmtId="49" fontId="12" fillId="0" borderId="9" xfId="2" applyNumberFormat="1" applyFont="1" applyBorder="1" applyAlignment="1">
      <alignment horizontal="left" vertical="center"/>
    </xf>
    <xf numFmtId="164" fontId="5" fillId="4" borderId="2" xfId="7" applyNumberFormat="1" applyFont="1" applyFill="1" applyBorder="1" applyAlignment="1">
      <alignment horizontal="left" vertical="center"/>
    </xf>
    <xf numFmtId="165" fontId="5" fillId="4" borderId="2" xfId="7" applyNumberFormat="1" applyFont="1" applyFill="1" applyBorder="1" applyAlignment="1">
      <alignment horizontal="left" vertical="center"/>
    </xf>
    <xf numFmtId="164" fontId="17" fillId="4" borderId="2" xfId="2" applyNumberFormat="1" applyFont="1" applyFill="1" applyBorder="1" applyAlignment="1">
      <alignment horizontal="left" vertical="center"/>
    </xf>
    <xf numFmtId="0" fontId="5" fillId="0" borderId="2" xfId="4" applyFont="1" applyBorder="1" applyAlignment="1">
      <alignment horizontal="left" vertical="center"/>
    </xf>
    <xf numFmtId="14" fontId="12" fillId="0" borderId="2" xfId="0" applyNumberFormat="1" applyFont="1" applyBorder="1" applyAlignment="1">
      <alignment horizontal="left" vertical="center"/>
    </xf>
    <xf numFmtId="49" fontId="12" fillId="0" borderId="0" xfId="2" applyNumberFormat="1" applyFont="1" applyBorder="1" applyAlignment="1">
      <alignment horizontal="left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18" fillId="4" borderId="2" xfId="2" applyFont="1" applyFill="1" applyBorder="1" applyAlignment="1">
      <alignment horizontal="center"/>
    </xf>
    <xf numFmtId="0" fontId="3" fillId="0" borderId="0" xfId="1" applyAlignment="1">
      <alignment horizontal="center"/>
    </xf>
    <xf numFmtId="0" fontId="22" fillId="0" borderId="0" xfId="151" applyFont="1" applyFill="1" applyAlignment="1">
      <alignment horizontal="left" vertical="center"/>
    </xf>
    <xf numFmtId="0" fontId="3" fillId="0" borderId="0" xfId="1"/>
    <xf numFmtId="0" fontId="3" fillId="0" borderId="0" xfId="1" applyBorder="1" applyAlignment="1">
      <alignment horizontal="center"/>
    </xf>
    <xf numFmtId="0" fontId="3" fillId="0" borderId="0" xfId="1" applyBorder="1"/>
    <xf numFmtId="0" fontId="5" fillId="0" borderId="0" xfId="1" applyFont="1" applyBorder="1" applyAlignment="1">
      <alignment horizontal="center"/>
    </xf>
    <xf numFmtId="0" fontId="8" fillId="0" borderId="18" xfId="1" applyFont="1" applyFill="1" applyBorder="1" applyAlignment="1">
      <alignment horizontal="center" vertical="center" wrapText="1"/>
    </xf>
    <xf numFmtId="165" fontId="8" fillId="4" borderId="2" xfId="9" applyNumberFormat="1" applyFont="1" applyFill="1" applyBorder="1" applyAlignment="1">
      <alignment horizontal="left" vertical="center"/>
    </xf>
    <xf numFmtId="0" fontId="5" fillId="0" borderId="0" xfId="4" applyFont="1" applyAlignment="1">
      <alignment horizontal="center"/>
    </xf>
    <xf numFmtId="0" fontId="18" fillId="0" borderId="0" xfId="0" applyFont="1" applyAlignment="1">
      <alignment horizontal="left" vertical="center"/>
    </xf>
    <xf numFmtId="0" fontId="5" fillId="0" borderId="0" xfId="4" applyFont="1"/>
    <xf numFmtId="0" fontId="5" fillId="0" borderId="0" xfId="4" applyFont="1" applyAlignment="1">
      <alignment horizontal="left"/>
    </xf>
    <xf numFmtId="0" fontId="5" fillId="0" borderId="0" xfId="4" applyFont="1" applyBorder="1" applyAlignment="1">
      <alignment horizontal="center"/>
    </xf>
    <xf numFmtId="0" fontId="8" fillId="0" borderId="8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5" fillId="0" borderId="1" xfId="1" applyFont="1" applyFill="1" applyBorder="1"/>
    <xf numFmtId="0" fontId="5" fillId="0" borderId="2" xfId="4" applyFont="1" applyBorder="1" applyAlignment="1">
      <alignment horizontal="center" vertical="center" wrapText="1"/>
    </xf>
    <xf numFmtId="0" fontId="26" fillId="0" borderId="2" xfId="6" applyFont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27" fillId="3" borderId="4" xfId="4" applyFont="1" applyFill="1" applyBorder="1" applyAlignment="1">
      <alignment horizontal="center" vertical="center"/>
    </xf>
    <xf numFmtId="0" fontId="27" fillId="3" borderId="4" xfId="4" applyFont="1" applyFill="1" applyBorder="1" applyAlignment="1">
      <alignment horizontal="center" vertical="center" wrapText="1"/>
    </xf>
    <xf numFmtId="0" fontId="5" fillId="0" borderId="4" xfId="7" applyFont="1" applyFill="1" applyBorder="1" applyAlignment="1">
      <alignment horizontal="center" vertical="center" wrapText="1"/>
    </xf>
    <xf numFmtId="0" fontId="5" fillId="0" borderId="0" xfId="4" applyFont="1" applyFill="1" applyBorder="1"/>
    <xf numFmtId="0" fontId="5" fillId="0" borderId="0" xfId="1" applyFont="1" applyFill="1" applyBorder="1"/>
    <xf numFmtId="0" fontId="27" fillId="3" borderId="0" xfId="4" applyFont="1" applyFill="1" applyBorder="1" applyAlignment="1">
      <alignment horizontal="center" vertical="center"/>
    </xf>
    <xf numFmtId="0" fontId="27" fillId="3" borderId="0" xfId="4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" fillId="5" borderId="22" xfId="4" applyFont="1" applyFill="1" applyBorder="1" applyAlignment="1">
      <alignment horizontal="center" vertical="center"/>
    </xf>
    <xf numFmtId="0" fontId="5" fillId="0" borderId="21" xfId="4" applyFont="1" applyBorder="1" applyAlignment="1">
      <alignment horizontal="left" vertical="center"/>
    </xf>
    <xf numFmtId="49" fontId="5" fillId="0" borderId="4" xfId="4" applyNumberFormat="1" applyFont="1" applyBorder="1" applyAlignment="1">
      <alignment horizontal="left" vertical="center"/>
    </xf>
    <xf numFmtId="49" fontId="5" fillId="0" borderId="23" xfId="4" applyNumberFormat="1" applyFont="1" applyBorder="1" applyAlignment="1">
      <alignment horizontal="left" vertical="center"/>
    </xf>
    <xf numFmtId="49" fontId="5" fillId="0" borderId="19" xfId="4" applyNumberFormat="1" applyFont="1" applyBorder="1" applyAlignment="1">
      <alignment horizontal="left" vertical="center"/>
    </xf>
    <xf numFmtId="165" fontId="8" fillId="0" borderId="20" xfId="4" applyNumberFormat="1" applyFont="1" applyBorder="1" applyAlignment="1">
      <alignment horizontal="left" vertical="center"/>
    </xf>
    <xf numFmtId="0" fontId="5" fillId="0" borderId="19" xfId="4" applyFont="1" applyBorder="1" applyAlignment="1">
      <alignment horizontal="left" vertical="center"/>
    </xf>
    <xf numFmtId="0" fontId="8" fillId="5" borderId="19" xfId="4" applyFont="1" applyFill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8" fillId="0" borderId="22" xfId="4" applyFont="1" applyBorder="1" applyAlignment="1">
      <alignment horizontal="center" vertical="center"/>
    </xf>
    <xf numFmtId="49" fontId="5" fillId="0" borderId="2" xfId="4" applyNumberFormat="1" applyFont="1" applyBorder="1" applyAlignment="1">
      <alignment horizontal="left" vertical="center"/>
    </xf>
    <xf numFmtId="164" fontId="5" fillId="0" borderId="2" xfId="4" applyNumberFormat="1" applyFont="1" applyBorder="1" applyAlignment="1">
      <alignment horizontal="left" vertical="center"/>
    </xf>
    <xf numFmtId="165" fontId="5" fillId="0" borderId="2" xfId="4" applyNumberFormat="1" applyFont="1" applyBorder="1" applyAlignment="1">
      <alignment horizontal="left" vertical="center"/>
    </xf>
    <xf numFmtId="2" fontId="5" fillId="0" borderId="2" xfId="4" applyNumberFormat="1" applyFont="1" applyBorder="1" applyAlignment="1">
      <alignment horizontal="left" vertical="center"/>
    </xf>
    <xf numFmtId="0" fontId="5" fillId="5" borderId="2" xfId="4" applyFont="1" applyFill="1" applyBorder="1" applyAlignment="1">
      <alignment horizontal="center" vertical="center"/>
    </xf>
    <xf numFmtId="165" fontId="8" fillId="0" borderId="2" xfId="4" applyNumberFormat="1" applyFont="1" applyBorder="1" applyAlignment="1">
      <alignment horizontal="left" vertical="center"/>
    </xf>
    <xf numFmtId="0" fontId="5" fillId="0" borderId="2" xfId="4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49" fontId="12" fillId="4" borderId="2" xfId="121" applyNumberFormat="1" applyFont="1" applyFill="1" applyBorder="1" applyAlignment="1">
      <alignment horizontal="left" vertical="center"/>
    </xf>
    <xf numFmtId="49" fontId="12" fillId="0" borderId="2" xfId="121" applyNumberFormat="1" applyFont="1" applyBorder="1" applyAlignment="1">
      <alignment horizontal="left" vertical="center"/>
    </xf>
    <xf numFmtId="49" fontId="5" fillId="4" borderId="0" xfId="4" applyNumberFormat="1" applyFont="1" applyFill="1" applyBorder="1" applyAlignment="1">
      <alignment horizontal="center" vertical="center"/>
    </xf>
    <xf numFmtId="49" fontId="5" fillId="0" borderId="0" xfId="4" applyNumberFormat="1" applyFont="1" applyBorder="1" applyAlignment="1">
      <alignment horizontal="center" vertical="center"/>
    </xf>
    <xf numFmtId="1" fontId="5" fillId="0" borderId="2" xfId="4" applyNumberFormat="1" applyFont="1" applyBorder="1" applyAlignment="1">
      <alignment horizontal="left" vertical="center"/>
    </xf>
    <xf numFmtId="0" fontId="8" fillId="0" borderId="2" xfId="4" applyFont="1" applyBorder="1" applyAlignment="1">
      <alignment horizontal="left" vertical="center"/>
    </xf>
    <xf numFmtId="49" fontId="17" fillId="4" borderId="2" xfId="4" applyNumberFormat="1" applyFont="1" applyFill="1" applyBorder="1" applyAlignment="1">
      <alignment horizontal="left" vertical="center"/>
    </xf>
    <xf numFmtId="0" fontId="12" fillId="0" borderId="2" xfId="121" applyFont="1" applyBorder="1" applyAlignment="1">
      <alignment horizontal="left" vertical="center"/>
    </xf>
    <xf numFmtId="164" fontId="17" fillId="4" borderId="2" xfId="4" applyNumberFormat="1" applyFont="1" applyFill="1" applyBorder="1" applyAlignment="1">
      <alignment horizontal="left" vertical="center"/>
    </xf>
    <xf numFmtId="0" fontId="12" fillId="0" borderId="2" xfId="4" applyFont="1" applyBorder="1" applyAlignment="1">
      <alignment horizontal="left" vertical="center"/>
    </xf>
    <xf numFmtId="0" fontId="3" fillId="5" borderId="0" xfId="4" applyFill="1" applyBorder="1"/>
    <xf numFmtId="49" fontId="5" fillId="4" borderId="2" xfId="4" applyNumberFormat="1" applyFont="1" applyFill="1" applyBorder="1" applyAlignment="1">
      <alignment horizontal="left" vertical="center"/>
    </xf>
    <xf numFmtId="0" fontId="12" fillId="4" borderId="2" xfId="4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5" fillId="4" borderId="2" xfId="4" applyFont="1" applyFill="1" applyBorder="1" applyAlignment="1">
      <alignment horizontal="left" vertical="center"/>
    </xf>
    <xf numFmtId="49" fontId="5" fillId="5" borderId="2" xfId="0" applyNumberFormat="1" applyFont="1" applyFill="1" applyBorder="1" applyAlignment="1">
      <alignment horizontal="left" vertical="center"/>
    </xf>
    <xf numFmtId="14" fontId="5" fillId="0" borderId="2" xfId="4" applyNumberFormat="1" applyFont="1" applyBorder="1" applyAlignment="1">
      <alignment horizontal="left" vertical="center"/>
    </xf>
    <xf numFmtId="0" fontId="12" fillId="4" borderId="2" xfId="121" applyFont="1" applyFill="1" applyBorder="1" applyAlignment="1">
      <alignment horizontal="left" vertical="center"/>
    </xf>
    <xf numFmtId="0" fontId="18" fillId="0" borderId="0" xfId="0" applyFont="1" applyBorder="1"/>
    <xf numFmtId="49" fontId="5" fillId="4" borderId="2" xfId="125" applyNumberFormat="1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49" fontId="5" fillId="0" borderId="2" xfId="4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left" vertical="center"/>
    </xf>
    <xf numFmtId="49" fontId="5" fillId="4" borderId="2" xfId="4" applyNumberFormat="1" applyFont="1" applyFill="1" applyBorder="1" applyAlignment="1">
      <alignment horizontal="center" vertical="center"/>
    </xf>
    <xf numFmtId="0" fontId="3" fillId="5" borderId="0" xfId="4" applyFill="1" applyBorder="1" applyAlignment="1"/>
    <xf numFmtId="1" fontId="5" fillId="4" borderId="2" xfId="0" applyNumberFormat="1" applyFont="1" applyFill="1" applyBorder="1" applyAlignment="1">
      <alignment horizontal="left" vertical="center"/>
    </xf>
    <xf numFmtId="165" fontId="18" fillId="5" borderId="2" xfId="0" applyNumberFormat="1" applyFont="1" applyFill="1" applyBorder="1" applyAlignment="1">
      <alignment horizontal="left" vertical="center"/>
    </xf>
    <xf numFmtId="1" fontId="18" fillId="5" borderId="2" xfId="0" applyNumberFormat="1" applyFont="1" applyFill="1" applyBorder="1" applyAlignment="1">
      <alignment horizontal="left" vertical="center"/>
    </xf>
    <xf numFmtId="0" fontId="19" fillId="5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1" fontId="5" fillId="0" borderId="19" xfId="4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49" fontId="5" fillId="0" borderId="0" xfId="4" applyNumberFormat="1" applyFont="1" applyBorder="1" applyAlignment="1">
      <alignment horizontal="left" vertical="center"/>
    </xf>
    <xf numFmtId="165" fontId="5" fillId="0" borderId="19" xfId="4" applyNumberFormat="1" applyFont="1" applyBorder="1" applyAlignment="1">
      <alignment horizontal="left" vertical="center"/>
    </xf>
    <xf numFmtId="49" fontId="5" fillId="0" borderId="19" xfId="4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49" fontId="12" fillId="4" borderId="19" xfId="121" applyNumberFormat="1" applyFont="1" applyFill="1" applyBorder="1" applyAlignment="1">
      <alignment horizontal="left" vertical="center"/>
    </xf>
    <xf numFmtId="49" fontId="12" fillId="0" borderId="19" xfId="121" applyNumberFormat="1" applyFont="1" applyBorder="1" applyAlignment="1">
      <alignment horizontal="left" vertical="center"/>
    </xf>
    <xf numFmtId="165" fontId="8" fillId="0" borderId="19" xfId="4" applyNumberFormat="1" applyFont="1" applyBorder="1" applyAlignment="1">
      <alignment horizontal="left" vertical="center"/>
    </xf>
    <xf numFmtId="1" fontId="5" fillId="4" borderId="19" xfId="4" applyNumberFormat="1" applyFont="1" applyFill="1" applyBorder="1" applyAlignment="1">
      <alignment horizontal="left" vertical="center"/>
    </xf>
    <xf numFmtId="165" fontId="5" fillId="5" borderId="19" xfId="4" applyNumberFormat="1" applyFont="1" applyFill="1" applyBorder="1" applyAlignment="1">
      <alignment horizontal="left" vertical="center"/>
    </xf>
    <xf numFmtId="1" fontId="5" fillId="5" borderId="19" xfId="4" applyNumberFormat="1" applyFont="1" applyFill="1" applyBorder="1" applyAlignment="1">
      <alignment horizontal="left" vertical="center"/>
    </xf>
    <xf numFmtId="0" fontId="19" fillId="5" borderId="19" xfId="4" applyFont="1" applyFill="1" applyBorder="1" applyAlignment="1">
      <alignment horizontal="left" vertical="center"/>
    </xf>
    <xf numFmtId="0" fontId="5" fillId="5" borderId="19" xfId="9" applyFont="1" applyFill="1" applyBorder="1" applyAlignment="1">
      <alignment horizontal="left" vertical="center"/>
    </xf>
    <xf numFmtId="0" fontId="5" fillId="4" borderId="19" xfId="113" applyFont="1" applyFill="1" applyBorder="1" applyAlignment="1">
      <alignment horizontal="center" vertical="center"/>
    </xf>
    <xf numFmtId="0" fontId="5" fillId="4" borderId="19" xfId="4" applyFont="1" applyFill="1" applyBorder="1" applyAlignment="1">
      <alignment horizontal="center" vertical="center"/>
    </xf>
    <xf numFmtId="0" fontId="8" fillId="0" borderId="19" xfId="4" applyFont="1" applyBorder="1" applyAlignment="1">
      <alignment horizontal="center" vertical="center"/>
    </xf>
    <xf numFmtId="0" fontId="5" fillId="5" borderId="19" xfId="4" applyFont="1" applyFill="1" applyBorder="1" applyAlignment="1">
      <alignment horizontal="left" vertical="center"/>
    </xf>
    <xf numFmtId="49" fontId="5" fillId="5" borderId="19" xfId="4" applyNumberFormat="1" applyFont="1" applyFill="1" applyBorder="1" applyAlignment="1">
      <alignment horizontal="left" vertical="center"/>
    </xf>
    <xf numFmtId="164" fontId="5" fillId="0" borderId="19" xfId="4" applyNumberFormat="1" applyFont="1" applyBorder="1" applyAlignment="1">
      <alignment horizontal="left" vertical="center"/>
    </xf>
    <xf numFmtId="2" fontId="5" fillId="0" borderId="19" xfId="4" applyNumberFormat="1" applyFont="1" applyBorder="1" applyAlignment="1">
      <alignment horizontal="left" vertical="center"/>
    </xf>
    <xf numFmtId="49" fontId="12" fillId="4" borderId="19" xfId="4" applyNumberFormat="1" applyFont="1" applyFill="1" applyBorder="1" applyAlignment="1">
      <alignment horizontal="left" vertical="center"/>
    </xf>
    <xf numFmtId="49" fontId="12" fillId="0" borderId="19" xfId="4" applyNumberFormat="1" applyFont="1" applyBorder="1" applyAlignment="1">
      <alignment horizontal="left" vertical="center"/>
    </xf>
    <xf numFmtId="49" fontId="5" fillId="4" borderId="19" xfId="4" applyNumberFormat="1" applyFont="1" applyFill="1" applyBorder="1" applyAlignment="1">
      <alignment horizontal="left" vertical="center"/>
    </xf>
    <xf numFmtId="0" fontId="5" fillId="5" borderId="9" xfId="4" applyFont="1" applyFill="1" applyBorder="1" applyAlignment="1">
      <alignment horizontal="left" vertical="center"/>
    </xf>
    <xf numFmtId="0" fontId="5" fillId="5" borderId="3" xfId="4" applyFont="1" applyFill="1" applyBorder="1" applyAlignment="1">
      <alignment horizontal="left" vertical="center"/>
    </xf>
    <xf numFmtId="0" fontId="5" fillId="0" borderId="3" xfId="4" applyFont="1" applyBorder="1" applyAlignment="1">
      <alignment horizontal="left" vertical="center"/>
    </xf>
    <xf numFmtId="0" fontId="5" fillId="0" borderId="9" xfId="4" applyFont="1" applyBorder="1" applyAlignment="1">
      <alignment horizontal="left" vertical="center"/>
    </xf>
    <xf numFmtId="0" fontId="5" fillId="5" borderId="19" xfId="4" applyFont="1" applyFill="1" applyBorder="1" applyAlignment="1">
      <alignment horizontal="center" vertical="center"/>
    </xf>
    <xf numFmtId="0" fontId="5" fillId="0" borderId="20" xfId="4" applyFont="1" applyBorder="1" applyAlignment="1">
      <alignment horizontal="left" vertical="center"/>
    </xf>
    <xf numFmtId="0" fontId="5" fillId="5" borderId="9" xfId="4" applyFont="1" applyFill="1" applyBorder="1" applyAlignment="1">
      <alignment horizontal="center" vertical="center"/>
    </xf>
    <xf numFmtId="49" fontId="5" fillId="5" borderId="9" xfId="4" applyNumberFormat="1" applyFont="1" applyFill="1" applyBorder="1" applyAlignment="1">
      <alignment horizontal="left" vertical="center"/>
    </xf>
    <xf numFmtId="165" fontId="8" fillId="0" borderId="9" xfId="4" applyNumberFormat="1" applyFont="1" applyBorder="1" applyAlignment="1">
      <alignment horizontal="left" vertical="center"/>
    </xf>
    <xf numFmtId="1" fontId="5" fillId="4" borderId="9" xfId="4" applyNumberFormat="1" applyFont="1" applyFill="1" applyBorder="1" applyAlignment="1">
      <alignment horizontal="left" vertical="center"/>
    </xf>
    <xf numFmtId="1" fontId="5" fillId="5" borderId="9" xfId="4" applyNumberFormat="1" applyFont="1" applyFill="1" applyBorder="1" applyAlignment="1">
      <alignment horizontal="left" vertical="center"/>
    </xf>
    <xf numFmtId="0" fontId="19" fillId="5" borderId="9" xfId="4" applyFont="1" applyFill="1" applyBorder="1" applyAlignment="1">
      <alignment horizontal="left" vertical="center"/>
    </xf>
    <xf numFmtId="0" fontId="5" fillId="5" borderId="9" xfId="9" applyFont="1" applyFill="1" applyBorder="1" applyAlignment="1">
      <alignment horizontal="left" vertical="center"/>
    </xf>
    <xf numFmtId="0" fontId="8" fillId="5" borderId="9" xfId="4" applyFont="1" applyFill="1" applyBorder="1" applyAlignment="1">
      <alignment horizontal="center" vertical="center"/>
    </xf>
    <xf numFmtId="0" fontId="5" fillId="4" borderId="9" xfId="4" applyFont="1" applyFill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164" fontId="5" fillId="0" borderId="9" xfId="4" applyNumberFormat="1" applyFont="1" applyBorder="1" applyAlignment="1">
      <alignment horizontal="left" vertical="center"/>
    </xf>
    <xf numFmtId="165" fontId="5" fillId="0" borderId="9" xfId="4" applyNumberFormat="1" applyFont="1" applyBorder="1" applyAlignment="1">
      <alignment horizontal="left" vertical="center"/>
    </xf>
    <xf numFmtId="2" fontId="5" fillId="0" borderId="9" xfId="4" applyNumberFormat="1" applyFont="1" applyBorder="1" applyAlignment="1">
      <alignment horizontal="left" vertical="center"/>
    </xf>
    <xf numFmtId="0" fontId="5" fillId="5" borderId="25" xfId="4" applyFont="1" applyFill="1" applyBorder="1" applyAlignment="1">
      <alignment horizontal="left" vertical="center"/>
    </xf>
    <xf numFmtId="0" fontId="5" fillId="5" borderId="26" xfId="4" applyFont="1" applyFill="1" applyBorder="1" applyAlignment="1">
      <alignment horizontal="center" vertical="center"/>
    </xf>
    <xf numFmtId="0" fontId="5" fillId="0" borderId="26" xfId="4" applyFont="1" applyBorder="1" applyAlignment="1">
      <alignment horizontal="left" vertical="center"/>
    </xf>
    <xf numFmtId="49" fontId="5" fillId="0" borderId="26" xfId="4" applyNumberFormat="1" applyFont="1" applyBorder="1" applyAlignment="1">
      <alignment horizontal="left" vertical="center"/>
    </xf>
    <xf numFmtId="0" fontId="8" fillId="0" borderId="26" xfId="4" applyFont="1" applyBorder="1" applyAlignment="1">
      <alignment horizontal="left" vertical="center"/>
    </xf>
    <xf numFmtId="0" fontId="8" fillId="5" borderId="26" xfId="4" applyFont="1" applyFill="1" applyBorder="1" applyAlignment="1">
      <alignment horizontal="center" vertical="center"/>
    </xf>
    <xf numFmtId="0" fontId="5" fillId="0" borderId="26" xfId="4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0" fontId="8" fillId="0" borderId="26" xfId="4" applyFont="1" applyBorder="1" applyAlignment="1">
      <alignment horizontal="center" vertical="center"/>
    </xf>
    <xf numFmtId="0" fontId="5" fillId="5" borderId="26" xfId="4" applyFont="1" applyFill="1" applyBorder="1" applyAlignment="1">
      <alignment horizontal="left" vertical="center"/>
    </xf>
    <xf numFmtId="0" fontId="5" fillId="0" borderId="24" xfId="4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49" fontId="12" fillId="4" borderId="9" xfId="4" applyNumberFormat="1" applyFont="1" applyFill="1" applyBorder="1" applyAlignment="1">
      <alignment horizontal="left" vertical="center"/>
    </xf>
    <xf numFmtId="49" fontId="12" fillId="0" borderId="9" xfId="4" applyNumberFormat="1" applyFont="1" applyBorder="1" applyAlignment="1">
      <alignment horizontal="left" vertical="center"/>
    </xf>
    <xf numFmtId="165" fontId="5" fillId="5" borderId="9" xfId="4" applyNumberFormat="1" applyFont="1" applyFill="1" applyBorder="1" applyAlignment="1">
      <alignment horizontal="left" vertical="center"/>
    </xf>
    <xf numFmtId="0" fontId="5" fillId="4" borderId="9" xfId="113" applyFont="1" applyFill="1" applyBorder="1" applyAlignment="1">
      <alignment horizontal="center" vertical="center"/>
    </xf>
    <xf numFmtId="165" fontId="8" fillId="0" borderId="26" xfId="4" applyNumberFormat="1" applyFont="1" applyBorder="1" applyAlignment="1">
      <alignment horizontal="left" vertical="center"/>
    </xf>
    <xf numFmtId="1" fontId="5" fillId="5" borderId="26" xfId="4" applyNumberFormat="1" applyFont="1" applyFill="1" applyBorder="1" applyAlignment="1">
      <alignment horizontal="left" vertical="center"/>
    </xf>
    <xf numFmtId="164" fontId="5" fillId="0" borderId="26" xfId="4" applyNumberFormat="1" applyFont="1" applyBorder="1" applyAlignment="1">
      <alignment horizontal="left" vertical="center"/>
    </xf>
    <xf numFmtId="165" fontId="5" fillId="0" borderId="26" xfId="4" applyNumberFormat="1" applyFont="1" applyBorder="1" applyAlignment="1">
      <alignment horizontal="left" vertical="center"/>
    </xf>
    <xf numFmtId="0" fontId="12" fillId="0" borderId="9" xfId="121" applyFont="1" applyBorder="1" applyAlignment="1">
      <alignment horizontal="left" vertical="center"/>
    </xf>
    <xf numFmtId="49" fontId="12" fillId="0" borderId="9" xfId="121" applyNumberFormat="1" applyFont="1" applyBorder="1" applyAlignment="1">
      <alignment horizontal="left" vertical="center"/>
    </xf>
    <xf numFmtId="0" fontId="5" fillId="0" borderId="25" xfId="4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49" fontId="12" fillId="4" borderId="26" xfId="4" applyNumberFormat="1" applyFont="1" applyFill="1" applyBorder="1" applyAlignment="1">
      <alignment horizontal="left" vertical="center"/>
    </xf>
    <xf numFmtId="49" fontId="12" fillId="0" borderId="26" xfId="4" applyNumberFormat="1" applyFont="1" applyBorder="1" applyAlignment="1">
      <alignment horizontal="left" vertical="center"/>
    </xf>
    <xf numFmtId="1" fontId="5" fillId="4" borderId="26" xfId="4" applyNumberFormat="1" applyFont="1" applyFill="1" applyBorder="1" applyAlignment="1">
      <alignment horizontal="left" vertical="center"/>
    </xf>
    <xf numFmtId="165" fontId="5" fillId="5" borderId="26" xfId="4" applyNumberFormat="1" applyFont="1" applyFill="1" applyBorder="1" applyAlignment="1">
      <alignment horizontal="left" vertical="center"/>
    </xf>
    <xf numFmtId="0" fontId="19" fillId="5" borderId="26" xfId="4" applyFont="1" applyFill="1" applyBorder="1" applyAlignment="1">
      <alignment horizontal="left" vertical="center"/>
    </xf>
    <xf numFmtId="0" fontId="5" fillId="5" borderId="26" xfId="9" applyFont="1" applyFill="1" applyBorder="1" applyAlignment="1">
      <alignment horizontal="left" vertical="center"/>
    </xf>
    <xf numFmtId="0" fontId="5" fillId="4" borderId="26" xfId="4" applyFont="1" applyFill="1" applyBorder="1" applyAlignment="1">
      <alignment horizontal="center" vertical="center"/>
    </xf>
    <xf numFmtId="49" fontId="5" fillId="5" borderId="26" xfId="4" applyNumberFormat="1" applyFont="1" applyFill="1" applyBorder="1" applyAlignment="1">
      <alignment horizontal="left" vertical="center"/>
    </xf>
    <xf numFmtId="2" fontId="5" fillId="0" borderId="26" xfId="4" applyNumberFormat="1" applyFont="1" applyBorder="1" applyAlignment="1">
      <alignment horizontal="left" vertical="center"/>
    </xf>
    <xf numFmtId="49" fontId="12" fillId="4" borderId="9" xfId="121" applyNumberFormat="1" applyFont="1" applyFill="1" applyBorder="1" applyAlignment="1">
      <alignment horizontal="left" vertical="center"/>
    </xf>
    <xf numFmtId="49" fontId="12" fillId="4" borderId="26" xfId="121" applyNumberFormat="1" applyFont="1" applyFill="1" applyBorder="1" applyAlignment="1">
      <alignment horizontal="left" vertical="center"/>
    </xf>
    <xf numFmtId="49" fontId="12" fillId="0" borderId="26" xfId="121" applyNumberFormat="1" applyFont="1" applyBorder="1" applyAlignment="1">
      <alignment horizontal="left" vertical="center"/>
    </xf>
    <xf numFmtId="0" fontId="12" fillId="4" borderId="19" xfId="121" applyFont="1" applyFill="1" applyBorder="1" applyAlignment="1">
      <alignment horizontal="left" vertical="center"/>
    </xf>
    <xf numFmtId="165" fontId="8" fillId="4" borderId="19" xfId="9" applyNumberFormat="1" applyFont="1" applyFill="1" applyBorder="1" applyAlignment="1">
      <alignment horizontal="left" vertical="center"/>
    </xf>
    <xf numFmtId="164" fontId="5" fillId="4" borderId="19" xfId="7" applyNumberFormat="1" applyFont="1" applyFill="1" applyBorder="1" applyAlignment="1">
      <alignment horizontal="left" vertical="center"/>
    </xf>
    <xf numFmtId="165" fontId="5" fillId="4" borderId="19" xfId="7" applyNumberFormat="1" applyFont="1" applyFill="1" applyBorder="1" applyAlignment="1">
      <alignment horizontal="left" vertical="center"/>
    </xf>
    <xf numFmtId="164" fontId="17" fillId="4" borderId="19" xfId="4" applyNumberFormat="1" applyFont="1" applyFill="1" applyBorder="1" applyAlignment="1">
      <alignment horizontal="left" vertical="center"/>
    </xf>
    <xf numFmtId="49" fontId="5" fillId="4" borderId="9" xfId="4" applyNumberFormat="1" applyFont="1" applyFill="1" applyBorder="1" applyAlignment="1">
      <alignment horizontal="left" vertical="center"/>
    </xf>
    <xf numFmtId="49" fontId="5" fillId="0" borderId="9" xfId="4" applyNumberFormat="1" applyFont="1" applyBorder="1" applyAlignment="1">
      <alignment horizontal="left" vertical="center"/>
    </xf>
    <xf numFmtId="0" fontId="5" fillId="0" borderId="9" xfId="4" applyFont="1" applyBorder="1" applyAlignment="1">
      <alignment horizontal="center" vertical="center"/>
    </xf>
    <xf numFmtId="49" fontId="5" fillId="4" borderId="26" xfId="4" applyNumberFormat="1" applyFont="1" applyFill="1" applyBorder="1" applyAlignment="1">
      <alignment horizontal="left" vertical="center"/>
    </xf>
    <xf numFmtId="49" fontId="5" fillId="0" borderId="27" xfId="4" applyNumberFormat="1" applyFont="1" applyBorder="1" applyAlignment="1">
      <alignment horizontal="center" vertical="center"/>
    </xf>
    <xf numFmtId="0" fontId="5" fillId="5" borderId="28" xfId="4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49" fontId="12" fillId="0" borderId="26" xfId="0" applyNumberFormat="1" applyFont="1" applyBorder="1" applyAlignment="1">
      <alignment horizontal="left" vertical="center"/>
    </xf>
    <xf numFmtId="0" fontId="12" fillId="0" borderId="19" xfId="4" applyFont="1" applyBorder="1" applyAlignment="1">
      <alignment horizontal="left" vertical="center"/>
    </xf>
    <xf numFmtId="49" fontId="12" fillId="0" borderId="9" xfId="0" applyNumberFormat="1" applyFont="1" applyBorder="1" applyAlignment="1">
      <alignment horizontal="center" vertical="center"/>
    </xf>
    <xf numFmtId="49" fontId="5" fillId="0" borderId="26" xfId="4" applyNumberFormat="1" applyFont="1" applyBorder="1" applyAlignment="1">
      <alignment horizontal="center" vertical="center"/>
    </xf>
    <xf numFmtId="1" fontId="5" fillId="0" borderId="26" xfId="4" applyNumberFormat="1" applyFont="1" applyBorder="1" applyAlignment="1">
      <alignment horizontal="left" vertical="center"/>
    </xf>
    <xf numFmtId="49" fontId="5" fillId="0" borderId="9" xfId="4" applyNumberFormat="1" applyFont="1" applyBorder="1" applyAlignment="1">
      <alignment horizontal="center" vertical="center"/>
    </xf>
    <xf numFmtId="49" fontId="5" fillId="0" borderId="22" xfId="4" applyNumberFormat="1" applyFont="1" applyBorder="1" applyAlignment="1">
      <alignment horizontal="left" vertical="center"/>
    </xf>
    <xf numFmtId="0" fontId="5" fillId="4" borderId="26" xfId="113" applyFont="1" applyFill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1" fontId="5" fillId="0" borderId="9" xfId="4" applyNumberFormat="1" applyFont="1" applyBorder="1" applyAlignment="1">
      <alignment horizontal="left" vertical="center"/>
    </xf>
    <xf numFmtId="0" fontId="12" fillId="0" borderId="9" xfId="4" applyFont="1" applyBorder="1" applyAlignment="1">
      <alignment horizontal="left" vertical="center"/>
    </xf>
    <xf numFmtId="0" fontId="12" fillId="0" borderId="26" xfId="4" applyFont="1" applyBorder="1" applyAlignment="1">
      <alignment horizontal="left" vertical="center"/>
    </xf>
    <xf numFmtId="49" fontId="12" fillId="0" borderId="18" xfId="0" applyNumberFormat="1" applyFont="1" applyBorder="1" applyAlignment="1">
      <alignment horizontal="center" vertical="center"/>
    </xf>
    <xf numFmtId="0" fontId="5" fillId="5" borderId="24" xfId="4" applyFont="1" applyFill="1" applyBorder="1" applyAlignment="1">
      <alignment horizontal="left" vertical="center"/>
    </xf>
    <xf numFmtId="49" fontId="5" fillId="4" borderId="18" xfId="4" applyNumberFormat="1" applyFont="1" applyFill="1" applyBorder="1" applyAlignment="1">
      <alignment horizontal="center" vertical="center"/>
    </xf>
    <xf numFmtId="49" fontId="5" fillId="0" borderId="18" xfId="4" applyNumberFormat="1" applyFont="1" applyBorder="1" applyAlignment="1">
      <alignment horizontal="center" vertical="center"/>
    </xf>
    <xf numFmtId="165" fontId="8" fillId="4" borderId="9" xfId="9" applyNumberFormat="1" applyFont="1" applyFill="1" applyBorder="1" applyAlignment="1">
      <alignment horizontal="left" vertical="center"/>
    </xf>
    <xf numFmtId="164" fontId="5" fillId="4" borderId="9" xfId="7" applyNumberFormat="1" applyFont="1" applyFill="1" applyBorder="1" applyAlignment="1">
      <alignment horizontal="left" vertical="center"/>
    </xf>
    <xf numFmtId="165" fontId="5" fillId="4" borderId="9" xfId="7" applyNumberFormat="1" applyFont="1" applyFill="1" applyBorder="1" applyAlignment="1">
      <alignment horizontal="left" vertical="center"/>
    </xf>
    <xf numFmtId="164" fontId="17" fillId="4" borderId="9" xfId="4" applyNumberFormat="1" applyFont="1" applyFill="1" applyBorder="1" applyAlignment="1">
      <alignment horizontal="left" vertical="center"/>
    </xf>
    <xf numFmtId="0" fontId="12" fillId="0" borderId="26" xfId="121" applyFont="1" applyBorder="1" applyAlignment="1">
      <alignment horizontal="left" vertical="center"/>
    </xf>
    <xf numFmtId="49" fontId="5" fillId="5" borderId="27" xfId="4" applyNumberFormat="1" applyFont="1" applyFill="1" applyBorder="1" applyAlignment="1">
      <alignment horizontal="left" vertical="center"/>
    </xf>
    <xf numFmtId="14" fontId="5" fillId="0" borderId="26" xfId="4" applyNumberFormat="1" applyFont="1" applyBorder="1" applyAlignment="1">
      <alignment horizontal="left" vertical="center"/>
    </xf>
    <xf numFmtId="49" fontId="12" fillId="0" borderId="9" xfId="0" applyNumberFormat="1" applyFont="1" applyBorder="1" applyAlignment="1">
      <alignment horizontal="left" vertical="center"/>
    </xf>
    <xf numFmtId="0" fontId="5" fillId="0" borderId="28" xfId="4" applyFont="1" applyBorder="1" applyAlignment="1">
      <alignment horizontal="left" vertical="center"/>
    </xf>
    <xf numFmtId="0" fontId="30" fillId="0" borderId="0" xfId="4" applyFont="1" applyBorder="1"/>
    <xf numFmtId="0" fontId="5" fillId="4" borderId="9" xfId="2" applyFont="1" applyFill="1" applyBorder="1" applyAlignment="1">
      <alignment horizontal="center" vertical="center"/>
    </xf>
    <xf numFmtId="49" fontId="12" fillId="4" borderId="9" xfId="2" applyNumberFormat="1" applyFont="1" applyFill="1" applyBorder="1" applyAlignment="1">
      <alignment horizontal="left" vertical="center"/>
    </xf>
    <xf numFmtId="49" fontId="12" fillId="0" borderId="9" xfId="8" applyNumberFormat="1" applyFont="1" applyBorder="1" applyAlignment="1">
      <alignment horizontal="left" vertical="center"/>
    </xf>
    <xf numFmtId="0" fontId="8" fillId="4" borderId="25" xfId="9" applyFont="1" applyFill="1" applyBorder="1" applyAlignment="1">
      <alignment horizontal="left" vertical="center"/>
    </xf>
    <xf numFmtId="1" fontId="5" fillId="4" borderId="9" xfId="2" applyNumberFormat="1" applyFont="1" applyFill="1" applyBorder="1" applyAlignment="1">
      <alignment horizontal="left" vertical="center"/>
    </xf>
    <xf numFmtId="165" fontId="5" fillId="4" borderId="9" xfId="2" applyNumberFormat="1" applyFont="1" applyFill="1" applyBorder="1" applyAlignment="1">
      <alignment horizontal="left" vertical="center"/>
    </xf>
    <xf numFmtId="0" fontId="19" fillId="4" borderId="9" xfId="2" applyNumberFormat="1" applyFont="1" applyFill="1" applyBorder="1" applyAlignment="1">
      <alignment horizontal="left" vertical="center"/>
    </xf>
    <xf numFmtId="0" fontId="5" fillId="4" borderId="9" xfId="9" applyFont="1" applyFill="1" applyBorder="1" applyAlignment="1">
      <alignment horizontal="left" vertical="center"/>
    </xf>
    <xf numFmtId="0" fontId="15" fillId="4" borderId="9" xfId="2" applyFont="1" applyFill="1" applyBorder="1" applyAlignment="1">
      <alignment horizontal="center" vertical="center"/>
    </xf>
    <xf numFmtId="0" fontId="16" fillId="4" borderId="9" xfId="2" applyFont="1" applyFill="1" applyBorder="1" applyAlignment="1">
      <alignment horizontal="center" vertical="center"/>
    </xf>
    <xf numFmtId="49" fontId="5" fillId="4" borderId="9" xfId="2" applyNumberFormat="1" applyFont="1" applyFill="1" applyBorder="1" applyAlignment="1">
      <alignment horizontal="center" vertical="center"/>
    </xf>
    <xf numFmtId="0" fontId="8" fillId="4" borderId="9" xfId="2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left" vertical="center"/>
    </xf>
    <xf numFmtId="0" fontId="15" fillId="4" borderId="9" xfId="2" applyFont="1" applyFill="1" applyBorder="1" applyAlignment="1">
      <alignment horizontal="left" vertical="center"/>
    </xf>
    <xf numFmtId="164" fontId="5" fillId="4" borderId="9" xfId="9" applyNumberFormat="1" applyFont="1" applyFill="1" applyBorder="1" applyAlignment="1">
      <alignment horizontal="left" vertical="center"/>
    </xf>
    <xf numFmtId="164" fontId="5" fillId="4" borderId="25" xfId="9" applyNumberFormat="1" applyFont="1" applyFill="1" applyBorder="1" applyAlignment="1">
      <alignment horizontal="left" vertical="center"/>
    </xf>
    <xf numFmtId="0" fontId="5" fillId="4" borderId="26" xfId="2" applyFont="1" applyFill="1" applyBorder="1" applyAlignment="1">
      <alignment horizontal="center" vertical="center"/>
    </xf>
    <xf numFmtId="49" fontId="12" fillId="0" borderId="26" xfId="2" applyNumberFormat="1" applyFont="1" applyBorder="1" applyAlignment="1">
      <alignment horizontal="left" vertical="center"/>
    </xf>
    <xf numFmtId="49" fontId="12" fillId="0" borderId="26" xfId="8" applyNumberFormat="1" applyFont="1" applyBorder="1" applyAlignment="1">
      <alignment horizontal="left" vertical="center"/>
    </xf>
    <xf numFmtId="0" fontId="8" fillId="4" borderId="28" xfId="9" applyFont="1" applyFill="1" applyBorder="1" applyAlignment="1">
      <alignment horizontal="left" vertical="center"/>
    </xf>
    <xf numFmtId="1" fontId="5" fillId="4" borderId="26" xfId="2" applyNumberFormat="1" applyFont="1" applyFill="1" applyBorder="1" applyAlignment="1">
      <alignment horizontal="left" vertical="center"/>
    </xf>
    <xf numFmtId="165" fontId="5" fillId="4" borderId="26" xfId="2" applyNumberFormat="1" applyFont="1" applyFill="1" applyBorder="1" applyAlignment="1">
      <alignment horizontal="left" vertical="center"/>
    </xf>
    <xf numFmtId="0" fontId="19" fillId="4" borderId="26" xfId="2" applyNumberFormat="1" applyFont="1" applyFill="1" applyBorder="1" applyAlignment="1">
      <alignment horizontal="left" vertical="center"/>
    </xf>
    <xf numFmtId="0" fontId="5" fillId="4" borderId="26" xfId="9" applyFont="1" applyFill="1" applyBorder="1" applyAlignment="1">
      <alignment horizontal="left" vertical="center"/>
    </xf>
    <xf numFmtId="0" fontId="15" fillId="4" borderId="26" xfId="2" applyFont="1" applyFill="1" applyBorder="1" applyAlignment="1">
      <alignment horizontal="center" vertical="center"/>
    </xf>
    <xf numFmtId="0" fontId="16" fillId="4" borderId="26" xfId="2" applyFont="1" applyFill="1" applyBorder="1" applyAlignment="1">
      <alignment horizontal="center" vertical="center"/>
    </xf>
    <xf numFmtId="49" fontId="5" fillId="4" borderId="26" xfId="2" applyNumberFormat="1" applyFont="1" applyFill="1" applyBorder="1" applyAlignment="1">
      <alignment horizontal="center" vertical="center"/>
    </xf>
    <xf numFmtId="0" fontId="8" fillId="4" borderId="26" xfId="2" applyFont="1" applyFill="1" applyBorder="1" applyAlignment="1">
      <alignment horizontal="center" vertical="center"/>
    </xf>
    <xf numFmtId="0" fontId="5" fillId="4" borderId="26" xfId="2" applyFont="1" applyFill="1" applyBorder="1" applyAlignment="1">
      <alignment horizontal="left" vertical="center"/>
    </xf>
    <xf numFmtId="0" fontId="15" fillId="4" borderId="26" xfId="2" applyFont="1" applyFill="1" applyBorder="1" applyAlignment="1">
      <alignment horizontal="left" vertical="center"/>
    </xf>
    <xf numFmtId="164" fontId="5" fillId="4" borderId="26" xfId="9" applyNumberFormat="1" applyFont="1" applyFill="1" applyBorder="1" applyAlignment="1">
      <alignment horizontal="left" vertical="center"/>
    </xf>
    <xf numFmtId="164" fontId="5" fillId="4" borderId="28" xfId="9" applyNumberFormat="1" applyFont="1" applyFill="1" applyBorder="1" applyAlignment="1">
      <alignment horizontal="left" vertical="center"/>
    </xf>
    <xf numFmtId="0" fontId="5" fillId="4" borderId="24" xfId="2" applyFont="1" applyFill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26" xfId="2" applyFont="1" applyBorder="1" applyAlignment="1">
      <alignment horizontal="left" vertical="center"/>
    </xf>
    <xf numFmtId="0" fontId="5" fillId="0" borderId="24" xfId="2" applyFont="1" applyBorder="1" applyAlignment="1">
      <alignment horizontal="left" vertical="center"/>
    </xf>
    <xf numFmtId="0" fontId="8" fillId="4" borderId="9" xfId="2" applyFont="1" applyFill="1" applyBorder="1" applyAlignment="1">
      <alignment horizontal="left" vertical="center"/>
    </xf>
    <xf numFmtId="0" fontId="12" fillId="0" borderId="9" xfId="2" applyNumberFormat="1" applyFont="1" applyBorder="1" applyAlignment="1">
      <alignment horizontal="left"/>
    </xf>
    <xf numFmtId="49" fontId="12" fillId="0" borderId="9" xfId="2" applyNumberFormat="1" applyFont="1" applyBorder="1" applyAlignment="1"/>
    <xf numFmtId="49" fontId="12" fillId="0" borderId="9" xfId="8" applyNumberFormat="1" applyFont="1" applyBorder="1" applyAlignment="1">
      <alignment horizontal="left"/>
    </xf>
    <xf numFmtId="14" fontId="12" fillId="0" borderId="9" xfId="8" applyNumberFormat="1" applyFont="1" applyBorder="1" applyAlignment="1">
      <alignment horizontal="center"/>
    </xf>
    <xf numFmtId="165" fontId="8" fillId="4" borderId="25" xfId="9" applyNumberFormat="1" applyFont="1" applyFill="1" applyBorder="1" applyAlignment="1">
      <alignment horizontal="center"/>
    </xf>
    <xf numFmtId="1" fontId="4" fillId="4" borderId="9" xfId="2" applyNumberFormat="1" applyFill="1" applyBorder="1" applyAlignment="1">
      <alignment horizontal="center"/>
    </xf>
    <xf numFmtId="165" fontId="4" fillId="4" borderId="9" xfId="2" applyNumberFormat="1" applyFill="1" applyBorder="1"/>
    <xf numFmtId="0" fontId="14" fillId="4" borderId="9" xfId="2" applyNumberFormat="1" applyFont="1" applyFill="1" applyBorder="1" applyAlignment="1">
      <alignment horizontal="center" vertical="center"/>
    </xf>
    <xf numFmtId="0" fontId="5" fillId="4" borderId="9" xfId="9" applyFont="1" applyFill="1" applyBorder="1" applyAlignment="1">
      <alignment horizontal="center" vertical="center"/>
    </xf>
    <xf numFmtId="0" fontId="16" fillId="4" borderId="9" xfId="2" applyFont="1" applyFill="1" applyBorder="1" applyAlignment="1">
      <alignment horizontal="center"/>
    </xf>
    <xf numFmtId="0" fontId="5" fillId="4" borderId="9" xfId="2" applyFont="1" applyFill="1" applyBorder="1" applyAlignment="1">
      <alignment horizontal="center"/>
    </xf>
    <xf numFmtId="164" fontId="5" fillId="4" borderId="9" xfId="7" applyNumberFormat="1" applyFont="1" applyFill="1" applyBorder="1" applyAlignment="1">
      <alignment horizontal="center"/>
    </xf>
    <xf numFmtId="165" fontId="5" fillId="4" borderId="9" xfId="7" applyNumberFormat="1" applyFont="1" applyFill="1" applyBorder="1" applyAlignment="1">
      <alignment horizontal="center"/>
    </xf>
    <xf numFmtId="164" fontId="17" fillId="4" borderId="9" xfId="2" applyNumberFormat="1" applyFont="1" applyFill="1" applyBorder="1" applyAlignment="1">
      <alignment horizontal="center" vertical="center"/>
    </xf>
    <xf numFmtId="0" fontId="28" fillId="0" borderId="4" xfId="4" applyFont="1" applyBorder="1" applyAlignment="1">
      <alignment horizontal="center" vertical="center" textRotation="90"/>
    </xf>
    <xf numFmtId="0" fontId="28" fillId="0" borderId="10" xfId="4" applyFont="1" applyBorder="1" applyAlignment="1">
      <alignment horizontal="center" vertical="center" textRotation="90"/>
    </xf>
    <xf numFmtId="0" fontId="28" fillId="0" borderId="5" xfId="4" applyFont="1" applyBorder="1" applyAlignment="1">
      <alignment horizontal="center" vertical="center" textRotation="90"/>
    </xf>
    <xf numFmtId="0" fontId="29" fillId="0" borderId="10" xfId="0" applyFont="1" applyBorder="1" applyAlignment="1">
      <alignment horizontal="center" vertical="center" textRotation="90"/>
    </xf>
    <xf numFmtId="0" fontId="29" fillId="0" borderId="5" xfId="0" applyFont="1" applyBorder="1" applyAlignment="1">
      <alignment horizontal="center" vertical="center" textRotation="90"/>
    </xf>
    <xf numFmtId="0" fontId="28" fillId="5" borderId="4" xfId="4" applyFont="1" applyFill="1" applyBorder="1" applyAlignment="1">
      <alignment horizontal="center" vertical="center" textRotation="90"/>
    </xf>
    <xf numFmtId="0" fontId="32" fillId="0" borderId="5" xfId="0" applyFont="1" applyBorder="1" applyAlignment="1"/>
    <xf numFmtId="0" fontId="28" fillId="0" borderId="0" xfId="4" applyFont="1" applyFill="1" applyBorder="1" applyAlignment="1">
      <alignment horizontal="center" vertical="center"/>
    </xf>
    <xf numFmtId="0" fontId="31" fillId="0" borderId="0" xfId="0" applyFont="1" applyBorder="1" applyAlignment="1"/>
    <xf numFmtId="0" fontId="8" fillId="0" borderId="4" xfId="4" applyFont="1" applyFill="1" applyBorder="1" applyAlignment="1">
      <alignment horizontal="center" vertical="center"/>
    </xf>
    <xf numFmtId="0" fontId="18" fillId="0" borderId="10" xfId="0" applyFont="1" applyBorder="1" applyAlignment="1"/>
    <xf numFmtId="0" fontId="18" fillId="0" borderId="5" xfId="0" applyFont="1" applyBorder="1" applyAlignment="1"/>
    <xf numFmtId="0" fontId="8" fillId="2" borderId="2" xfId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8" fillId="0" borderId="4" xfId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0" fillId="0" borderId="10" xfId="0" applyBorder="1" applyAlignment="1"/>
    <xf numFmtId="0" fontId="0" fillId="0" borderId="5" xfId="0" applyBorder="1" applyAlignme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1" fillId="0" borderId="1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</cellXfs>
  <cellStyles count="154">
    <cellStyle name="Milliers 2" xfId="10"/>
    <cellStyle name="Monétaire 2" xfId="11"/>
    <cellStyle name="Normal" xfId="0" builtinId="0"/>
    <cellStyle name="Normal 10" xfId="1"/>
    <cellStyle name="Normal 10 2" xfId="12"/>
    <cellStyle name="Normal 10 2 2" xfId="13"/>
    <cellStyle name="Normal 10 2 4 2" xfId="14"/>
    <cellStyle name="Normal 10 3" xfId="15"/>
    <cellStyle name="Normal 10 4" xfId="7"/>
    <cellStyle name="Normal 11" xfId="16"/>
    <cellStyle name="Normal 11 2" xfId="17"/>
    <cellStyle name="Normal 11 2 2" xfId="18"/>
    <cellStyle name="Normal 11 3" xfId="153"/>
    <cellStyle name="Normal 12" xfId="19"/>
    <cellStyle name="Normal 12 2" xfId="20"/>
    <cellStyle name="Normal 12 2 2" xfId="21"/>
    <cellStyle name="Normal 12 2 2 3" xfId="22"/>
    <cellStyle name="Normal 12 3" xfId="23"/>
    <cellStyle name="Normal 12 3 2" xfId="24"/>
    <cellStyle name="Normal 12 4" xfId="25"/>
    <cellStyle name="Normal 12 5" xfId="26"/>
    <cellStyle name="Normal 13" xfId="27"/>
    <cellStyle name="Normal 13 2" xfId="28"/>
    <cellStyle name="Normal 13 2 2" xfId="29"/>
    <cellStyle name="Normal 13 3" xfId="30"/>
    <cellStyle name="Normal 13 3 2" xfId="31"/>
    <cellStyle name="Normal 13 4" xfId="32"/>
    <cellStyle name="Normal 14" xfId="6"/>
    <cellStyle name="Normal 14 2" xfId="33"/>
    <cellStyle name="Normal 15" xfId="34"/>
    <cellStyle name="Normal 15 2" xfId="35"/>
    <cellStyle name="Normal 15 2 2" xfId="36"/>
    <cellStyle name="Normal 15 3" xfId="37"/>
    <cellStyle name="Normal 15 4" xfId="38"/>
    <cellStyle name="Normal 15 5" xfId="39"/>
    <cellStyle name="Normal 16" xfId="40"/>
    <cellStyle name="Normal 16 2" xfId="41"/>
    <cellStyle name="Normal 16 3" xfId="42"/>
    <cellStyle name="Normal 16 3 2" xfId="43"/>
    <cellStyle name="Normal 16 4" xfId="44"/>
    <cellStyle name="Normal 16 5" xfId="45"/>
    <cellStyle name="Normal 16 5 2" xfId="46"/>
    <cellStyle name="Normal 16 5 3" xfId="47"/>
    <cellStyle name="Normal 16 6" xfId="48"/>
    <cellStyle name="Normal 16 6 2" xfId="129"/>
    <cellStyle name="Normal 16 6_Groupes  14-15 16-11-14" xfId="130"/>
    <cellStyle name="Normal 16 7" xfId="49"/>
    <cellStyle name="Normal 17" xfId="50"/>
    <cellStyle name="Normal 17 2" xfId="51"/>
    <cellStyle name="Normal 17 3" xfId="52"/>
    <cellStyle name="Normal 18" xfId="131"/>
    <cellStyle name="Normal 19" xfId="132"/>
    <cellStyle name="Normal 19 2" xfId="152"/>
    <cellStyle name="Normal 2" xfId="2"/>
    <cellStyle name="Normal 2 10" xfId="53"/>
    <cellStyle name="Normal 2 11" xfId="54"/>
    <cellStyle name="Normal 2 12" xfId="55"/>
    <cellStyle name="Normal 2 13" xfId="56"/>
    <cellStyle name="Normal 2 14" xfId="57"/>
    <cellStyle name="Normal 2 15" xfId="58"/>
    <cellStyle name="Normal 2 16" xfId="59"/>
    <cellStyle name="Normal 2 2" xfId="4"/>
    <cellStyle name="Normal 2 2 2" xfId="60"/>
    <cellStyle name="Normal 2 2 3" xfId="61"/>
    <cellStyle name="Normal 2 2_BASE MD S3 11-12" xfId="9"/>
    <cellStyle name="Normal 2 3" xfId="62"/>
    <cellStyle name="Normal 2 3 2" xfId="63"/>
    <cellStyle name="Normal 2 4" xfId="64"/>
    <cellStyle name="Normal 2 4 2" xfId="65"/>
    <cellStyle name="Normal 2 5" xfId="66"/>
    <cellStyle name="Normal 2 6" xfId="67"/>
    <cellStyle name="Normal 2 7" xfId="68"/>
    <cellStyle name="Normal 2 8" xfId="69"/>
    <cellStyle name="Normal 2 9" xfId="70"/>
    <cellStyle name="Normal 2_BASE MD S3 11-12" xfId="71"/>
    <cellStyle name="Normal 20" xfId="151"/>
    <cellStyle name="Normal 23" xfId="127"/>
    <cellStyle name="Normal 25" xfId="128"/>
    <cellStyle name="Normal 3" xfId="8"/>
    <cellStyle name="Normal 3 2" xfId="72"/>
    <cellStyle name="Normal 3 2 2" xfId="73"/>
    <cellStyle name="Normal 3 3" xfId="74"/>
    <cellStyle name="Normal 3 4" xfId="75"/>
    <cellStyle name="Normal 4" xfId="3"/>
    <cellStyle name="Normal 4 10" xfId="133"/>
    <cellStyle name="Normal 4 11" xfId="134"/>
    <cellStyle name="Normal 4 12" xfId="135"/>
    <cellStyle name="Normal 4 13" xfId="136"/>
    <cellStyle name="Normal 4 14" xfId="137"/>
    <cellStyle name="Normal 4 15" xfId="138"/>
    <cellStyle name="Normal 4 16" xfId="139"/>
    <cellStyle name="Normal 4 17" xfId="140"/>
    <cellStyle name="Normal 4 18" xfId="141"/>
    <cellStyle name="Normal 4 19" xfId="142"/>
    <cellStyle name="Normal 4 2" xfId="5"/>
    <cellStyle name="Normal 4 2 10" xfId="76"/>
    <cellStyle name="Normal 4 2 10 2" xfId="77"/>
    <cellStyle name="Normal 4 2 10 3" xfId="78"/>
    <cellStyle name="Normal 4 2 10 4" xfId="79"/>
    <cellStyle name="Normal 4 2 10 4 2" xfId="80"/>
    <cellStyle name="Normal 4 2 10 5" xfId="81"/>
    <cellStyle name="Normal 4 2 10 6" xfId="82"/>
    <cellStyle name="Normal 4 2 10 7" xfId="83"/>
    <cellStyle name="Normal 4 2 12" xfId="84"/>
    <cellStyle name="Normal 4 2 12 2" xfId="85"/>
    <cellStyle name="Normal 4 2 13" xfId="86"/>
    <cellStyle name="Normal 4 2 2" xfId="87"/>
    <cellStyle name="Normal 4 2 2 2" xfId="88"/>
    <cellStyle name="Normal 4 2 3" xfId="89"/>
    <cellStyle name="Normal 4 2 4" xfId="90"/>
    <cellStyle name="Normal 4 2 4 2" xfId="91"/>
    <cellStyle name="Normal 4 2 5" xfId="92"/>
    <cellStyle name="Normal 4 2 5 2" xfId="93"/>
    <cellStyle name="Normal 4 2 5 4" xfId="94"/>
    <cellStyle name="Normal 4 2 5 5" xfId="95"/>
    <cellStyle name="Normal 4 2 6" xfId="96"/>
    <cellStyle name="Normal 4 2 6 2" xfId="97"/>
    <cellStyle name="Normal 4 2 7" xfId="98"/>
    <cellStyle name="Normal 4 2 8" xfId="99"/>
    <cellStyle name="Normal 4 2 9" xfId="100"/>
    <cellStyle name="Normal 4 2_Copie de Xl0000068" xfId="101"/>
    <cellStyle name="Normal 4 20" xfId="143"/>
    <cellStyle name="Normal 4 3" xfId="102"/>
    <cellStyle name="Normal 4 3 10" xfId="103"/>
    <cellStyle name="Normal 4 3 11" xfId="104"/>
    <cellStyle name="Normal 4 3 12" xfId="105"/>
    <cellStyle name="Normal 4 3 2" xfId="106"/>
    <cellStyle name="Normal 4 3 3" xfId="107"/>
    <cellStyle name="Normal 4 3 4" xfId="108"/>
    <cellStyle name="Normal 4 3 8" xfId="109"/>
    <cellStyle name="Normal 4 3 8 2" xfId="110"/>
    <cellStyle name="Normal 4 3 8 3" xfId="111"/>
    <cellStyle name="Normal 4 4" xfId="144"/>
    <cellStyle name="Normal 4 5" xfId="145"/>
    <cellStyle name="Normal 4 6" xfId="146"/>
    <cellStyle name="Normal 4 7" xfId="147"/>
    <cellStyle name="Normal 4 8" xfId="148"/>
    <cellStyle name="Normal 4 9" xfId="149"/>
    <cellStyle name="Normal 5" xfId="112"/>
    <cellStyle name="Normal 5 2" xfId="113"/>
    <cellStyle name="Normal 5 3" xfId="114"/>
    <cellStyle name="Normal 6" xfId="115"/>
    <cellStyle name="Normal 6 2" xfId="116"/>
    <cellStyle name="Normal 6 2 2" xfId="117"/>
    <cellStyle name="Normal 7" xfId="118"/>
    <cellStyle name="Normal 7 2" xfId="119"/>
    <cellStyle name="Normal 7 2 2" xfId="120"/>
    <cellStyle name="Normal 8" xfId="121"/>
    <cellStyle name="Normal 8 2" xfId="122"/>
    <cellStyle name="Normal 9" xfId="123"/>
    <cellStyle name="Normal 9 2" xfId="124"/>
    <cellStyle name="Normal 9 2 2" xfId="125"/>
    <cellStyle name="TableStyleLight1" xfId="126"/>
    <cellStyle name="TableStyleLight1 2" xfId="1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344</xdr:row>
      <xdr:rowOff>0</xdr:rowOff>
    </xdr:from>
    <xdr:to>
      <xdr:col>1</xdr:col>
      <xdr:colOff>7620</xdr:colOff>
      <xdr:row>344</xdr:row>
      <xdr:rowOff>106680</xdr:rowOff>
    </xdr:to>
    <xdr:sp macro="" textlink="">
      <xdr:nvSpPr>
        <xdr:cNvPr id="2" name="Line 25">
          <a:extLst>
            <a:ext uri="{FF2B5EF4-FFF2-40B4-BE49-F238E27FC236}">
              <a16:creationId xmlns:a16="http://schemas.microsoft.com/office/drawing/2014/main" xmlns="" id="{00000000-0008-0000-0000-00005D270300}"/>
            </a:ext>
          </a:extLst>
        </xdr:cNvPr>
        <xdr:cNvSpPr>
          <a:spLocks noChangeShapeType="1"/>
        </xdr:cNvSpPr>
      </xdr:nvSpPr>
      <xdr:spPr bwMode="auto">
        <a:xfrm>
          <a:off x="350520" y="72570975"/>
          <a:ext cx="0" cy="106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3" name="Line 233">
          <a:extLst>
            <a:ext uri="{FF2B5EF4-FFF2-40B4-BE49-F238E27FC236}">
              <a16:creationId xmlns:a16="http://schemas.microsoft.com/office/drawing/2014/main" xmlns="" id="{00000000-0008-0000-0000-00005E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4" name="Line 234">
          <a:extLst>
            <a:ext uri="{FF2B5EF4-FFF2-40B4-BE49-F238E27FC236}">
              <a16:creationId xmlns:a16="http://schemas.microsoft.com/office/drawing/2014/main" xmlns="" id="{00000000-0008-0000-0000-00005F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5" name="Line 235">
          <a:extLst>
            <a:ext uri="{FF2B5EF4-FFF2-40B4-BE49-F238E27FC236}">
              <a16:creationId xmlns:a16="http://schemas.microsoft.com/office/drawing/2014/main" xmlns="" id="{00000000-0008-0000-0000-000060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6" name="Line 236">
          <a:extLst>
            <a:ext uri="{FF2B5EF4-FFF2-40B4-BE49-F238E27FC236}">
              <a16:creationId xmlns:a16="http://schemas.microsoft.com/office/drawing/2014/main" xmlns="" id="{00000000-0008-0000-0000-000061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7" name="Line 237">
          <a:extLst>
            <a:ext uri="{FF2B5EF4-FFF2-40B4-BE49-F238E27FC236}">
              <a16:creationId xmlns:a16="http://schemas.microsoft.com/office/drawing/2014/main" xmlns="" id="{00000000-0008-0000-0000-000062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8" name="Line 238">
          <a:extLst>
            <a:ext uri="{FF2B5EF4-FFF2-40B4-BE49-F238E27FC236}">
              <a16:creationId xmlns:a16="http://schemas.microsoft.com/office/drawing/2014/main" xmlns="" id="{00000000-0008-0000-0000-000063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9" name="Line 239">
          <a:extLst>
            <a:ext uri="{FF2B5EF4-FFF2-40B4-BE49-F238E27FC236}">
              <a16:creationId xmlns:a16="http://schemas.microsoft.com/office/drawing/2014/main" xmlns="" id="{00000000-0008-0000-0000-000064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0" name="Line 240">
          <a:extLst>
            <a:ext uri="{FF2B5EF4-FFF2-40B4-BE49-F238E27FC236}">
              <a16:creationId xmlns:a16="http://schemas.microsoft.com/office/drawing/2014/main" xmlns="" id="{00000000-0008-0000-0000-000065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1" name="Line 241">
          <a:extLst>
            <a:ext uri="{FF2B5EF4-FFF2-40B4-BE49-F238E27FC236}">
              <a16:creationId xmlns:a16="http://schemas.microsoft.com/office/drawing/2014/main" xmlns="" id="{00000000-0008-0000-0000-000066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2" name="Line 242">
          <a:extLst>
            <a:ext uri="{FF2B5EF4-FFF2-40B4-BE49-F238E27FC236}">
              <a16:creationId xmlns:a16="http://schemas.microsoft.com/office/drawing/2014/main" xmlns="" id="{00000000-0008-0000-0000-000067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3" name="Line 243">
          <a:extLst>
            <a:ext uri="{FF2B5EF4-FFF2-40B4-BE49-F238E27FC236}">
              <a16:creationId xmlns:a16="http://schemas.microsoft.com/office/drawing/2014/main" xmlns="" id="{00000000-0008-0000-0000-000068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4" name="Line 244">
          <a:extLst>
            <a:ext uri="{FF2B5EF4-FFF2-40B4-BE49-F238E27FC236}">
              <a16:creationId xmlns:a16="http://schemas.microsoft.com/office/drawing/2014/main" xmlns="" id="{00000000-0008-0000-0000-000069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5" name="Line 253">
          <a:extLst>
            <a:ext uri="{FF2B5EF4-FFF2-40B4-BE49-F238E27FC236}">
              <a16:creationId xmlns:a16="http://schemas.microsoft.com/office/drawing/2014/main" xmlns="" id="{00000000-0008-0000-0000-00006A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6" name="Line 254">
          <a:extLst>
            <a:ext uri="{FF2B5EF4-FFF2-40B4-BE49-F238E27FC236}">
              <a16:creationId xmlns:a16="http://schemas.microsoft.com/office/drawing/2014/main" xmlns="" id="{00000000-0008-0000-0000-00006B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7" name="Line 255">
          <a:extLst>
            <a:ext uri="{FF2B5EF4-FFF2-40B4-BE49-F238E27FC236}">
              <a16:creationId xmlns:a16="http://schemas.microsoft.com/office/drawing/2014/main" xmlns="" id="{00000000-0008-0000-0000-00006C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8" name="Line 256">
          <a:extLst>
            <a:ext uri="{FF2B5EF4-FFF2-40B4-BE49-F238E27FC236}">
              <a16:creationId xmlns:a16="http://schemas.microsoft.com/office/drawing/2014/main" xmlns="" id="{00000000-0008-0000-0000-00006D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9" name="Line 257">
          <a:extLst>
            <a:ext uri="{FF2B5EF4-FFF2-40B4-BE49-F238E27FC236}">
              <a16:creationId xmlns:a16="http://schemas.microsoft.com/office/drawing/2014/main" xmlns="" id="{00000000-0008-0000-0000-00006E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20" name="Line 258">
          <a:extLst>
            <a:ext uri="{FF2B5EF4-FFF2-40B4-BE49-F238E27FC236}">
              <a16:creationId xmlns:a16="http://schemas.microsoft.com/office/drawing/2014/main" xmlns="" id="{00000000-0008-0000-0000-00006F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21" name="Line 259">
          <a:extLst>
            <a:ext uri="{FF2B5EF4-FFF2-40B4-BE49-F238E27FC236}">
              <a16:creationId xmlns:a16="http://schemas.microsoft.com/office/drawing/2014/main" xmlns="" id="{00000000-0008-0000-0000-000070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22" name="Line 260">
          <a:extLst>
            <a:ext uri="{FF2B5EF4-FFF2-40B4-BE49-F238E27FC236}">
              <a16:creationId xmlns:a16="http://schemas.microsoft.com/office/drawing/2014/main" xmlns="" id="{00000000-0008-0000-0000-000071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23" name="Line 261">
          <a:extLst>
            <a:ext uri="{FF2B5EF4-FFF2-40B4-BE49-F238E27FC236}">
              <a16:creationId xmlns:a16="http://schemas.microsoft.com/office/drawing/2014/main" xmlns="" id="{00000000-0008-0000-0000-000072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24" name="Line 262">
          <a:extLst>
            <a:ext uri="{FF2B5EF4-FFF2-40B4-BE49-F238E27FC236}">
              <a16:creationId xmlns:a16="http://schemas.microsoft.com/office/drawing/2014/main" xmlns="" id="{00000000-0008-0000-0000-000073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25" name="Line 263">
          <a:extLst>
            <a:ext uri="{FF2B5EF4-FFF2-40B4-BE49-F238E27FC236}">
              <a16:creationId xmlns:a16="http://schemas.microsoft.com/office/drawing/2014/main" xmlns="" id="{00000000-0008-0000-0000-000074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26" name="Line 264">
          <a:extLst>
            <a:ext uri="{FF2B5EF4-FFF2-40B4-BE49-F238E27FC236}">
              <a16:creationId xmlns:a16="http://schemas.microsoft.com/office/drawing/2014/main" xmlns="" id="{00000000-0008-0000-0000-000075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27" name="Line 233">
          <a:extLst>
            <a:ext uri="{FF2B5EF4-FFF2-40B4-BE49-F238E27FC236}">
              <a16:creationId xmlns:a16="http://schemas.microsoft.com/office/drawing/2014/main" xmlns="" id="{00000000-0008-0000-0000-000076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28" name="Line 234">
          <a:extLst>
            <a:ext uri="{FF2B5EF4-FFF2-40B4-BE49-F238E27FC236}">
              <a16:creationId xmlns:a16="http://schemas.microsoft.com/office/drawing/2014/main" xmlns="" id="{00000000-0008-0000-0000-000077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29" name="Line 235">
          <a:extLst>
            <a:ext uri="{FF2B5EF4-FFF2-40B4-BE49-F238E27FC236}">
              <a16:creationId xmlns:a16="http://schemas.microsoft.com/office/drawing/2014/main" xmlns="" id="{00000000-0008-0000-0000-000078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30" name="Line 236">
          <a:extLst>
            <a:ext uri="{FF2B5EF4-FFF2-40B4-BE49-F238E27FC236}">
              <a16:creationId xmlns:a16="http://schemas.microsoft.com/office/drawing/2014/main" xmlns="" id="{00000000-0008-0000-0000-000079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31" name="Line 237">
          <a:extLst>
            <a:ext uri="{FF2B5EF4-FFF2-40B4-BE49-F238E27FC236}">
              <a16:creationId xmlns:a16="http://schemas.microsoft.com/office/drawing/2014/main" xmlns="" id="{00000000-0008-0000-0000-00007A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32" name="Line 238">
          <a:extLst>
            <a:ext uri="{FF2B5EF4-FFF2-40B4-BE49-F238E27FC236}">
              <a16:creationId xmlns:a16="http://schemas.microsoft.com/office/drawing/2014/main" xmlns="" id="{00000000-0008-0000-0000-00007B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33" name="Line 239">
          <a:extLst>
            <a:ext uri="{FF2B5EF4-FFF2-40B4-BE49-F238E27FC236}">
              <a16:creationId xmlns:a16="http://schemas.microsoft.com/office/drawing/2014/main" xmlns="" id="{00000000-0008-0000-0000-00007C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34" name="Line 240">
          <a:extLst>
            <a:ext uri="{FF2B5EF4-FFF2-40B4-BE49-F238E27FC236}">
              <a16:creationId xmlns:a16="http://schemas.microsoft.com/office/drawing/2014/main" xmlns="" id="{00000000-0008-0000-0000-00007D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35" name="Line 241">
          <a:extLst>
            <a:ext uri="{FF2B5EF4-FFF2-40B4-BE49-F238E27FC236}">
              <a16:creationId xmlns:a16="http://schemas.microsoft.com/office/drawing/2014/main" xmlns="" id="{00000000-0008-0000-0000-00007E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36" name="Line 242">
          <a:extLst>
            <a:ext uri="{FF2B5EF4-FFF2-40B4-BE49-F238E27FC236}">
              <a16:creationId xmlns:a16="http://schemas.microsoft.com/office/drawing/2014/main" xmlns="" id="{00000000-0008-0000-0000-00007F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37" name="Line 243">
          <a:extLst>
            <a:ext uri="{FF2B5EF4-FFF2-40B4-BE49-F238E27FC236}">
              <a16:creationId xmlns:a16="http://schemas.microsoft.com/office/drawing/2014/main" xmlns="" id="{00000000-0008-0000-0000-000080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38" name="Line 244">
          <a:extLst>
            <a:ext uri="{FF2B5EF4-FFF2-40B4-BE49-F238E27FC236}">
              <a16:creationId xmlns:a16="http://schemas.microsoft.com/office/drawing/2014/main" xmlns="" id="{00000000-0008-0000-0000-000081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39" name="Line 253">
          <a:extLst>
            <a:ext uri="{FF2B5EF4-FFF2-40B4-BE49-F238E27FC236}">
              <a16:creationId xmlns:a16="http://schemas.microsoft.com/office/drawing/2014/main" xmlns="" id="{00000000-0008-0000-0000-000082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40" name="Line 254">
          <a:extLst>
            <a:ext uri="{FF2B5EF4-FFF2-40B4-BE49-F238E27FC236}">
              <a16:creationId xmlns:a16="http://schemas.microsoft.com/office/drawing/2014/main" xmlns="" id="{00000000-0008-0000-0000-000083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41" name="Line 255">
          <a:extLst>
            <a:ext uri="{FF2B5EF4-FFF2-40B4-BE49-F238E27FC236}">
              <a16:creationId xmlns:a16="http://schemas.microsoft.com/office/drawing/2014/main" xmlns="" id="{00000000-0008-0000-0000-000084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42" name="Line 256">
          <a:extLst>
            <a:ext uri="{FF2B5EF4-FFF2-40B4-BE49-F238E27FC236}">
              <a16:creationId xmlns:a16="http://schemas.microsoft.com/office/drawing/2014/main" xmlns="" id="{00000000-0008-0000-0000-000085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43" name="Line 257">
          <a:extLst>
            <a:ext uri="{FF2B5EF4-FFF2-40B4-BE49-F238E27FC236}">
              <a16:creationId xmlns:a16="http://schemas.microsoft.com/office/drawing/2014/main" xmlns="" id="{00000000-0008-0000-0000-000086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44" name="Line 258">
          <a:extLst>
            <a:ext uri="{FF2B5EF4-FFF2-40B4-BE49-F238E27FC236}">
              <a16:creationId xmlns:a16="http://schemas.microsoft.com/office/drawing/2014/main" xmlns="" id="{00000000-0008-0000-0000-000087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45" name="Line 259">
          <a:extLst>
            <a:ext uri="{FF2B5EF4-FFF2-40B4-BE49-F238E27FC236}">
              <a16:creationId xmlns:a16="http://schemas.microsoft.com/office/drawing/2014/main" xmlns="" id="{00000000-0008-0000-0000-000088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46" name="Line 260">
          <a:extLst>
            <a:ext uri="{FF2B5EF4-FFF2-40B4-BE49-F238E27FC236}">
              <a16:creationId xmlns:a16="http://schemas.microsoft.com/office/drawing/2014/main" xmlns="" id="{00000000-0008-0000-0000-000089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47" name="Line 261">
          <a:extLst>
            <a:ext uri="{FF2B5EF4-FFF2-40B4-BE49-F238E27FC236}">
              <a16:creationId xmlns:a16="http://schemas.microsoft.com/office/drawing/2014/main" xmlns="" id="{00000000-0008-0000-0000-00008A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48" name="Line 262">
          <a:extLst>
            <a:ext uri="{FF2B5EF4-FFF2-40B4-BE49-F238E27FC236}">
              <a16:creationId xmlns:a16="http://schemas.microsoft.com/office/drawing/2014/main" xmlns="" id="{00000000-0008-0000-0000-00008B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49" name="Line 263">
          <a:extLst>
            <a:ext uri="{FF2B5EF4-FFF2-40B4-BE49-F238E27FC236}">
              <a16:creationId xmlns:a16="http://schemas.microsoft.com/office/drawing/2014/main" xmlns="" id="{00000000-0008-0000-0000-00008C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50" name="Line 264">
          <a:extLst>
            <a:ext uri="{FF2B5EF4-FFF2-40B4-BE49-F238E27FC236}">
              <a16:creationId xmlns:a16="http://schemas.microsoft.com/office/drawing/2014/main" xmlns="" id="{00000000-0008-0000-0000-00008D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51" name="Line 233">
          <a:extLst>
            <a:ext uri="{FF2B5EF4-FFF2-40B4-BE49-F238E27FC236}">
              <a16:creationId xmlns:a16="http://schemas.microsoft.com/office/drawing/2014/main" xmlns="" id="{00000000-0008-0000-0000-00008E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52" name="Line 234">
          <a:extLst>
            <a:ext uri="{FF2B5EF4-FFF2-40B4-BE49-F238E27FC236}">
              <a16:creationId xmlns:a16="http://schemas.microsoft.com/office/drawing/2014/main" xmlns="" id="{00000000-0008-0000-0000-00008F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53" name="Line 235">
          <a:extLst>
            <a:ext uri="{FF2B5EF4-FFF2-40B4-BE49-F238E27FC236}">
              <a16:creationId xmlns:a16="http://schemas.microsoft.com/office/drawing/2014/main" xmlns="" id="{00000000-0008-0000-0000-000090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54" name="Line 236">
          <a:extLst>
            <a:ext uri="{FF2B5EF4-FFF2-40B4-BE49-F238E27FC236}">
              <a16:creationId xmlns:a16="http://schemas.microsoft.com/office/drawing/2014/main" xmlns="" id="{00000000-0008-0000-0000-000091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55" name="Line 237">
          <a:extLst>
            <a:ext uri="{FF2B5EF4-FFF2-40B4-BE49-F238E27FC236}">
              <a16:creationId xmlns:a16="http://schemas.microsoft.com/office/drawing/2014/main" xmlns="" id="{00000000-0008-0000-0000-000092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56" name="Line 238">
          <a:extLst>
            <a:ext uri="{FF2B5EF4-FFF2-40B4-BE49-F238E27FC236}">
              <a16:creationId xmlns:a16="http://schemas.microsoft.com/office/drawing/2014/main" xmlns="" id="{00000000-0008-0000-0000-000093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57" name="Line 239">
          <a:extLst>
            <a:ext uri="{FF2B5EF4-FFF2-40B4-BE49-F238E27FC236}">
              <a16:creationId xmlns:a16="http://schemas.microsoft.com/office/drawing/2014/main" xmlns="" id="{00000000-0008-0000-0000-000094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58" name="Line 240">
          <a:extLst>
            <a:ext uri="{FF2B5EF4-FFF2-40B4-BE49-F238E27FC236}">
              <a16:creationId xmlns:a16="http://schemas.microsoft.com/office/drawing/2014/main" xmlns="" id="{00000000-0008-0000-0000-000095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59" name="Line 241">
          <a:extLst>
            <a:ext uri="{FF2B5EF4-FFF2-40B4-BE49-F238E27FC236}">
              <a16:creationId xmlns:a16="http://schemas.microsoft.com/office/drawing/2014/main" xmlns="" id="{00000000-0008-0000-0000-000096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60" name="Line 242">
          <a:extLst>
            <a:ext uri="{FF2B5EF4-FFF2-40B4-BE49-F238E27FC236}">
              <a16:creationId xmlns:a16="http://schemas.microsoft.com/office/drawing/2014/main" xmlns="" id="{00000000-0008-0000-0000-000097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61" name="Line 243">
          <a:extLst>
            <a:ext uri="{FF2B5EF4-FFF2-40B4-BE49-F238E27FC236}">
              <a16:creationId xmlns:a16="http://schemas.microsoft.com/office/drawing/2014/main" xmlns="" id="{00000000-0008-0000-0000-000098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62" name="Line 244">
          <a:extLst>
            <a:ext uri="{FF2B5EF4-FFF2-40B4-BE49-F238E27FC236}">
              <a16:creationId xmlns:a16="http://schemas.microsoft.com/office/drawing/2014/main" xmlns="" id="{00000000-0008-0000-0000-000099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63" name="Line 253">
          <a:extLst>
            <a:ext uri="{FF2B5EF4-FFF2-40B4-BE49-F238E27FC236}">
              <a16:creationId xmlns:a16="http://schemas.microsoft.com/office/drawing/2014/main" xmlns="" id="{00000000-0008-0000-0000-00009A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64" name="Line 254">
          <a:extLst>
            <a:ext uri="{FF2B5EF4-FFF2-40B4-BE49-F238E27FC236}">
              <a16:creationId xmlns:a16="http://schemas.microsoft.com/office/drawing/2014/main" xmlns="" id="{00000000-0008-0000-0000-00009B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65" name="Line 255">
          <a:extLst>
            <a:ext uri="{FF2B5EF4-FFF2-40B4-BE49-F238E27FC236}">
              <a16:creationId xmlns:a16="http://schemas.microsoft.com/office/drawing/2014/main" xmlns="" id="{00000000-0008-0000-0000-00009C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66" name="Line 256">
          <a:extLst>
            <a:ext uri="{FF2B5EF4-FFF2-40B4-BE49-F238E27FC236}">
              <a16:creationId xmlns:a16="http://schemas.microsoft.com/office/drawing/2014/main" xmlns="" id="{00000000-0008-0000-0000-00009D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67" name="Line 257">
          <a:extLst>
            <a:ext uri="{FF2B5EF4-FFF2-40B4-BE49-F238E27FC236}">
              <a16:creationId xmlns:a16="http://schemas.microsoft.com/office/drawing/2014/main" xmlns="" id="{00000000-0008-0000-0000-00009E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68" name="Line 258">
          <a:extLst>
            <a:ext uri="{FF2B5EF4-FFF2-40B4-BE49-F238E27FC236}">
              <a16:creationId xmlns:a16="http://schemas.microsoft.com/office/drawing/2014/main" xmlns="" id="{00000000-0008-0000-0000-00009F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69" name="Line 259">
          <a:extLst>
            <a:ext uri="{FF2B5EF4-FFF2-40B4-BE49-F238E27FC236}">
              <a16:creationId xmlns:a16="http://schemas.microsoft.com/office/drawing/2014/main" xmlns="" id="{00000000-0008-0000-0000-0000A0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70" name="Line 260">
          <a:extLst>
            <a:ext uri="{FF2B5EF4-FFF2-40B4-BE49-F238E27FC236}">
              <a16:creationId xmlns:a16="http://schemas.microsoft.com/office/drawing/2014/main" xmlns="" id="{00000000-0008-0000-0000-0000A1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71" name="Line 261">
          <a:extLst>
            <a:ext uri="{FF2B5EF4-FFF2-40B4-BE49-F238E27FC236}">
              <a16:creationId xmlns:a16="http://schemas.microsoft.com/office/drawing/2014/main" xmlns="" id="{00000000-0008-0000-0000-0000A2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72" name="Line 262">
          <a:extLst>
            <a:ext uri="{FF2B5EF4-FFF2-40B4-BE49-F238E27FC236}">
              <a16:creationId xmlns:a16="http://schemas.microsoft.com/office/drawing/2014/main" xmlns="" id="{00000000-0008-0000-0000-0000A3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73" name="Line 263">
          <a:extLst>
            <a:ext uri="{FF2B5EF4-FFF2-40B4-BE49-F238E27FC236}">
              <a16:creationId xmlns:a16="http://schemas.microsoft.com/office/drawing/2014/main" xmlns="" id="{00000000-0008-0000-0000-0000A4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74" name="Line 264">
          <a:extLst>
            <a:ext uri="{FF2B5EF4-FFF2-40B4-BE49-F238E27FC236}">
              <a16:creationId xmlns:a16="http://schemas.microsoft.com/office/drawing/2014/main" xmlns="" id="{00000000-0008-0000-0000-0000A5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75" name="Line 233">
          <a:extLst>
            <a:ext uri="{FF2B5EF4-FFF2-40B4-BE49-F238E27FC236}">
              <a16:creationId xmlns:a16="http://schemas.microsoft.com/office/drawing/2014/main" xmlns="" id="{00000000-0008-0000-0000-0000A6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76" name="Line 234">
          <a:extLst>
            <a:ext uri="{FF2B5EF4-FFF2-40B4-BE49-F238E27FC236}">
              <a16:creationId xmlns:a16="http://schemas.microsoft.com/office/drawing/2014/main" xmlns="" id="{00000000-0008-0000-0000-0000A7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77" name="Line 235">
          <a:extLst>
            <a:ext uri="{FF2B5EF4-FFF2-40B4-BE49-F238E27FC236}">
              <a16:creationId xmlns:a16="http://schemas.microsoft.com/office/drawing/2014/main" xmlns="" id="{00000000-0008-0000-0000-0000A8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78" name="Line 236">
          <a:extLst>
            <a:ext uri="{FF2B5EF4-FFF2-40B4-BE49-F238E27FC236}">
              <a16:creationId xmlns:a16="http://schemas.microsoft.com/office/drawing/2014/main" xmlns="" id="{00000000-0008-0000-0000-0000A9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79" name="Line 237">
          <a:extLst>
            <a:ext uri="{FF2B5EF4-FFF2-40B4-BE49-F238E27FC236}">
              <a16:creationId xmlns:a16="http://schemas.microsoft.com/office/drawing/2014/main" xmlns="" id="{00000000-0008-0000-0000-0000AA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80" name="Line 238">
          <a:extLst>
            <a:ext uri="{FF2B5EF4-FFF2-40B4-BE49-F238E27FC236}">
              <a16:creationId xmlns:a16="http://schemas.microsoft.com/office/drawing/2014/main" xmlns="" id="{00000000-0008-0000-0000-0000AB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81" name="Line 239">
          <a:extLst>
            <a:ext uri="{FF2B5EF4-FFF2-40B4-BE49-F238E27FC236}">
              <a16:creationId xmlns:a16="http://schemas.microsoft.com/office/drawing/2014/main" xmlns="" id="{00000000-0008-0000-0000-0000AC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82" name="Line 240">
          <a:extLst>
            <a:ext uri="{FF2B5EF4-FFF2-40B4-BE49-F238E27FC236}">
              <a16:creationId xmlns:a16="http://schemas.microsoft.com/office/drawing/2014/main" xmlns="" id="{00000000-0008-0000-0000-0000AD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83" name="Line 241">
          <a:extLst>
            <a:ext uri="{FF2B5EF4-FFF2-40B4-BE49-F238E27FC236}">
              <a16:creationId xmlns:a16="http://schemas.microsoft.com/office/drawing/2014/main" xmlns="" id="{00000000-0008-0000-0000-0000AE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84" name="Line 242">
          <a:extLst>
            <a:ext uri="{FF2B5EF4-FFF2-40B4-BE49-F238E27FC236}">
              <a16:creationId xmlns:a16="http://schemas.microsoft.com/office/drawing/2014/main" xmlns="" id="{00000000-0008-0000-0000-0000AF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85" name="Line 243">
          <a:extLst>
            <a:ext uri="{FF2B5EF4-FFF2-40B4-BE49-F238E27FC236}">
              <a16:creationId xmlns:a16="http://schemas.microsoft.com/office/drawing/2014/main" xmlns="" id="{00000000-0008-0000-0000-0000B0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86" name="Line 244">
          <a:extLst>
            <a:ext uri="{FF2B5EF4-FFF2-40B4-BE49-F238E27FC236}">
              <a16:creationId xmlns:a16="http://schemas.microsoft.com/office/drawing/2014/main" xmlns="" id="{00000000-0008-0000-0000-0000B1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87" name="Line 253">
          <a:extLst>
            <a:ext uri="{FF2B5EF4-FFF2-40B4-BE49-F238E27FC236}">
              <a16:creationId xmlns:a16="http://schemas.microsoft.com/office/drawing/2014/main" xmlns="" id="{00000000-0008-0000-0000-0000B2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88" name="Line 254">
          <a:extLst>
            <a:ext uri="{FF2B5EF4-FFF2-40B4-BE49-F238E27FC236}">
              <a16:creationId xmlns:a16="http://schemas.microsoft.com/office/drawing/2014/main" xmlns="" id="{00000000-0008-0000-0000-0000B3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89" name="Line 255">
          <a:extLst>
            <a:ext uri="{FF2B5EF4-FFF2-40B4-BE49-F238E27FC236}">
              <a16:creationId xmlns:a16="http://schemas.microsoft.com/office/drawing/2014/main" xmlns="" id="{00000000-0008-0000-0000-0000B4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90" name="Line 256">
          <a:extLst>
            <a:ext uri="{FF2B5EF4-FFF2-40B4-BE49-F238E27FC236}">
              <a16:creationId xmlns:a16="http://schemas.microsoft.com/office/drawing/2014/main" xmlns="" id="{00000000-0008-0000-0000-0000B5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91" name="Line 257">
          <a:extLst>
            <a:ext uri="{FF2B5EF4-FFF2-40B4-BE49-F238E27FC236}">
              <a16:creationId xmlns:a16="http://schemas.microsoft.com/office/drawing/2014/main" xmlns="" id="{00000000-0008-0000-0000-0000B6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92" name="Line 258">
          <a:extLst>
            <a:ext uri="{FF2B5EF4-FFF2-40B4-BE49-F238E27FC236}">
              <a16:creationId xmlns:a16="http://schemas.microsoft.com/office/drawing/2014/main" xmlns="" id="{00000000-0008-0000-0000-0000B7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93" name="Line 259">
          <a:extLst>
            <a:ext uri="{FF2B5EF4-FFF2-40B4-BE49-F238E27FC236}">
              <a16:creationId xmlns:a16="http://schemas.microsoft.com/office/drawing/2014/main" xmlns="" id="{00000000-0008-0000-0000-0000B8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94" name="Line 260">
          <a:extLst>
            <a:ext uri="{FF2B5EF4-FFF2-40B4-BE49-F238E27FC236}">
              <a16:creationId xmlns:a16="http://schemas.microsoft.com/office/drawing/2014/main" xmlns="" id="{00000000-0008-0000-0000-0000B9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95" name="Line 261">
          <a:extLst>
            <a:ext uri="{FF2B5EF4-FFF2-40B4-BE49-F238E27FC236}">
              <a16:creationId xmlns:a16="http://schemas.microsoft.com/office/drawing/2014/main" xmlns="" id="{00000000-0008-0000-0000-0000BA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96" name="Line 262">
          <a:extLst>
            <a:ext uri="{FF2B5EF4-FFF2-40B4-BE49-F238E27FC236}">
              <a16:creationId xmlns:a16="http://schemas.microsoft.com/office/drawing/2014/main" xmlns="" id="{00000000-0008-0000-0000-0000BB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97" name="Line 263">
          <a:extLst>
            <a:ext uri="{FF2B5EF4-FFF2-40B4-BE49-F238E27FC236}">
              <a16:creationId xmlns:a16="http://schemas.microsoft.com/office/drawing/2014/main" xmlns="" id="{00000000-0008-0000-0000-0000BC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98" name="Line 264">
          <a:extLst>
            <a:ext uri="{FF2B5EF4-FFF2-40B4-BE49-F238E27FC236}">
              <a16:creationId xmlns:a16="http://schemas.microsoft.com/office/drawing/2014/main" xmlns="" id="{00000000-0008-0000-0000-0000BD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99" name="Line 233">
          <a:extLst>
            <a:ext uri="{FF2B5EF4-FFF2-40B4-BE49-F238E27FC236}">
              <a16:creationId xmlns:a16="http://schemas.microsoft.com/office/drawing/2014/main" xmlns="" id="{00000000-0008-0000-0000-0000BE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00" name="Line 234">
          <a:extLst>
            <a:ext uri="{FF2B5EF4-FFF2-40B4-BE49-F238E27FC236}">
              <a16:creationId xmlns:a16="http://schemas.microsoft.com/office/drawing/2014/main" xmlns="" id="{00000000-0008-0000-0000-0000BF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01" name="Line 235">
          <a:extLst>
            <a:ext uri="{FF2B5EF4-FFF2-40B4-BE49-F238E27FC236}">
              <a16:creationId xmlns:a16="http://schemas.microsoft.com/office/drawing/2014/main" xmlns="" id="{00000000-0008-0000-0000-0000C0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02" name="Line 236">
          <a:extLst>
            <a:ext uri="{FF2B5EF4-FFF2-40B4-BE49-F238E27FC236}">
              <a16:creationId xmlns:a16="http://schemas.microsoft.com/office/drawing/2014/main" xmlns="" id="{00000000-0008-0000-0000-0000C1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03" name="Line 237">
          <a:extLst>
            <a:ext uri="{FF2B5EF4-FFF2-40B4-BE49-F238E27FC236}">
              <a16:creationId xmlns:a16="http://schemas.microsoft.com/office/drawing/2014/main" xmlns="" id="{00000000-0008-0000-0000-0000C2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04" name="Line 238">
          <a:extLst>
            <a:ext uri="{FF2B5EF4-FFF2-40B4-BE49-F238E27FC236}">
              <a16:creationId xmlns:a16="http://schemas.microsoft.com/office/drawing/2014/main" xmlns="" id="{00000000-0008-0000-0000-0000C3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05" name="Line 239">
          <a:extLst>
            <a:ext uri="{FF2B5EF4-FFF2-40B4-BE49-F238E27FC236}">
              <a16:creationId xmlns:a16="http://schemas.microsoft.com/office/drawing/2014/main" xmlns="" id="{00000000-0008-0000-0000-0000C4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06" name="Line 240">
          <a:extLst>
            <a:ext uri="{FF2B5EF4-FFF2-40B4-BE49-F238E27FC236}">
              <a16:creationId xmlns:a16="http://schemas.microsoft.com/office/drawing/2014/main" xmlns="" id="{00000000-0008-0000-0000-0000C5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07" name="Line 241">
          <a:extLst>
            <a:ext uri="{FF2B5EF4-FFF2-40B4-BE49-F238E27FC236}">
              <a16:creationId xmlns:a16="http://schemas.microsoft.com/office/drawing/2014/main" xmlns="" id="{00000000-0008-0000-0000-0000C6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08" name="Line 242">
          <a:extLst>
            <a:ext uri="{FF2B5EF4-FFF2-40B4-BE49-F238E27FC236}">
              <a16:creationId xmlns:a16="http://schemas.microsoft.com/office/drawing/2014/main" xmlns="" id="{00000000-0008-0000-0000-0000C7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09" name="Line 243">
          <a:extLst>
            <a:ext uri="{FF2B5EF4-FFF2-40B4-BE49-F238E27FC236}">
              <a16:creationId xmlns:a16="http://schemas.microsoft.com/office/drawing/2014/main" xmlns="" id="{00000000-0008-0000-0000-0000C8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10" name="Line 244">
          <a:extLst>
            <a:ext uri="{FF2B5EF4-FFF2-40B4-BE49-F238E27FC236}">
              <a16:creationId xmlns:a16="http://schemas.microsoft.com/office/drawing/2014/main" xmlns="" id="{00000000-0008-0000-0000-0000C9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11" name="Line 253">
          <a:extLst>
            <a:ext uri="{FF2B5EF4-FFF2-40B4-BE49-F238E27FC236}">
              <a16:creationId xmlns:a16="http://schemas.microsoft.com/office/drawing/2014/main" xmlns="" id="{00000000-0008-0000-0000-0000CA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12" name="Line 254">
          <a:extLst>
            <a:ext uri="{FF2B5EF4-FFF2-40B4-BE49-F238E27FC236}">
              <a16:creationId xmlns:a16="http://schemas.microsoft.com/office/drawing/2014/main" xmlns="" id="{00000000-0008-0000-0000-0000CB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13" name="Line 255">
          <a:extLst>
            <a:ext uri="{FF2B5EF4-FFF2-40B4-BE49-F238E27FC236}">
              <a16:creationId xmlns:a16="http://schemas.microsoft.com/office/drawing/2014/main" xmlns="" id="{00000000-0008-0000-0000-0000CC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14" name="Line 256">
          <a:extLst>
            <a:ext uri="{FF2B5EF4-FFF2-40B4-BE49-F238E27FC236}">
              <a16:creationId xmlns:a16="http://schemas.microsoft.com/office/drawing/2014/main" xmlns="" id="{00000000-0008-0000-0000-0000CD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15" name="Line 257">
          <a:extLst>
            <a:ext uri="{FF2B5EF4-FFF2-40B4-BE49-F238E27FC236}">
              <a16:creationId xmlns:a16="http://schemas.microsoft.com/office/drawing/2014/main" xmlns="" id="{00000000-0008-0000-0000-0000CE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16" name="Line 258">
          <a:extLst>
            <a:ext uri="{FF2B5EF4-FFF2-40B4-BE49-F238E27FC236}">
              <a16:creationId xmlns:a16="http://schemas.microsoft.com/office/drawing/2014/main" xmlns="" id="{00000000-0008-0000-0000-0000CF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17" name="Line 259">
          <a:extLst>
            <a:ext uri="{FF2B5EF4-FFF2-40B4-BE49-F238E27FC236}">
              <a16:creationId xmlns:a16="http://schemas.microsoft.com/office/drawing/2014/main" xmlns="" id="{00000000-0008-0000-0000-0000D0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18" name="Line 260">
          <a:extLst>
            <a:ext uri="{FF2B5EF4-FFF2-40B4-BE49-F238E27FC236}">
              <a16:creationId xmlns:a16="http://schemas.microsoft.com/office/drawing/2014/main" xmlns="" id="{00000000-0008-0000-0000-0000D1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19" name="Line 261">
          <a:extLst>
            <a:ext uri="{FF2B5EF4-FFF2-40B4-BE49-F238E27FC236}">
              <a16:creationId xmlns:a16="http://schemas.microsoft.com/office/drawing/2014/main" xmlns="" id="{00000000-0008-0000-0000-0000D2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20" name="Line 262">
          <a:extLst>
            <a:ext uri="{FF2B5EF4-FFF2-40B4-BE49-F238E27FC236}">
              <a16:creationId xmlns:a16="http://schemas.microsoft.com/office/drawing/2014/main" xmlns="" id="{00000000-0008-0000-0000-0000D3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21" name="Line 263">
          <a:extLst>
            <a:ext uri="{FF2B5EF4-FFF2-40B4-BE49-F238E27FC236}">
              <a16:creationId xmlns:a16="http://schemas.microsoft.com/office/drawing/2014/main" xmlns="" id="{00000000-0008-0000-0000-0000D4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272</xdr:row>
      <xdr:rowOff>0</xdr:rowOff>
    </xdr:from>
    <xdr:to>
      <xdr:col>1</xdr:col>
      <xdr:colOff>7620</xdr:colOff>
      <xdr:row>272</xdr:row>
      <xdr:rowOff>0</xdr:rowOff>
    </xdr:to>
    <xdr:sp macro="" textlink="">
      <xdr:nvSpPr>
        <xdr:cNvPr id="122" name="Line 264">
          <a:extLst>
            <a:ext uri="{FF2B5EF4-FFF2-40B4-BE49-F238E27FC236}">
              <a16:creationId xmlns:a16="http://schemas.microsoft.com/office/drawing/2014/main" xmlns="" id="{00000000-0008-0000-0000-0000D5270300}"/>
            </a:ext>
          </a:extLst>
        </xdr:cNvPr>
        <xdr:cNvSpPr>
          <a:spLocks noChangeShapeType="1"/>
        </xdr:cNvSpPr>
      </xdr:nvSpPr>
      <xdr:spPr bwMode="auto">
        <a:xfrm>
          <a:off x="350520" y="5752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151</xdr:row>
      <xdr:rowOff>0</xdr:rowOff>
    </xdr:from>
    <xdr:to>
      <xdr:col>1</xdr:col>
      <xdr:colOff>7620</xdr:colOff>
      <xdr:row>151</xdr:row>
      <xdr:rowOff>106680</xdr:rowOff>
    </xdr:to>
    <xdr:sp macro="" textlink="">
      <xdr:nvSpPr>
        <xdr:cNvPr id="123" name="Line 25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>
          <a:spLocks noChangeShapeType="1"/>
        </xdr:cNvSpPr>
      </xdr:nvSpPr>
      <xdr:spPr bwMode="auto">
        <a:xfrm>
          <a:off x="350520" y="32146875"/>
          <a:ext cx="0" cy="106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24" name="Line 233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25" name="Line 234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26" name="Line 235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27" name="Line 236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28" name="Line 237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29" name="Line 238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30" name="Line 239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31" name="Line 240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32" name="Line 241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33" name="Line 242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34" name="Line 243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35" name="Line 244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36" name="Line 253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37" name="Line 254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38" name="Line 255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39" name="Line 256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40" name="Line 257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41" name="Line 258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42" name="Line 259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43" name="Line 260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44" name="Line 261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45" name="Line 262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46" name="Line 263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47" name="Line 264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48" name="Line 233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49" name="Line 234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50" name="Line 235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51" name="Line 236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52" name="Line 237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53" name="Line 238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54" name="Line 239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55" name="Line 240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56" name="Line 241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57" name="Line 242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58" name="Line 243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59" name="Line 244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60" name="Line 253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61" name="Line 254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62" name="Line 255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63" name="Line 256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64" name="Line 257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65" name="Line 258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66" name="Line 259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67" name="Line 260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68" name="Line 261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69" name="Line 262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70" name="Line 263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71" name="Line 264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72" name="Line 233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73" name="Line 234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74" name="Line 235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75" name="Line 236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76" name="Line 237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77" name="Line 238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78" name="Line 239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79" name="Line 240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80" name="Line 241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81" name="Line 242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82" name="Line 243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83" name="Line 244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84" name="Line 253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85" name="Line 254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86" name="Line 255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87" name="Line 256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88" name="Line 257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89" name="Line 258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90" name="Line 259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91" name="Line 260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92" name="Line 261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93" name="Line 262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94" name="Line 263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95" name="Line 264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96" name="Line 233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97" name="Line 234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98" name="Line 235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199" name="Line 236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00" name="Line 237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01" name="Line 238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02" name="Line 239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03" name="Line 240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04" name="Line 241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05" name="Line 242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06" name="Line 243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07" name="Line 244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08" name="Line 253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09" name="Line 254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10" name="Line 255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11" name="Line 256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12" name="Line 257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13" name="Line 258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14" name="Line 259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15" name="Line 260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16" name="Line 261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17" name="Line 262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18" name="Line 263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19" name="Line 264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20" name="Line 233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21" name="Line 234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22" name="Line 235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23" name="Line 236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24" name="Line 237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25" name="Line 238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26" name="Line 239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27" name="Line 240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28" name="Line 241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29" name="Line 242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30" name="Line 243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31" name="Line 244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32" name="Line 253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33" name="Line 254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34" name="Line 255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35" name="Line 256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36" name="Line 257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37" name="Line 258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38" name="Line 259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39" name="Line 260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40" name="Line 261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41" name="Line 262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42" name="Line 263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169</xdr:row>
      <xdr:rowOff>0</xdr:rowOff>
    </xdr:from>
    <xdr:to>
      <xdr:col>1</xdr:col>
      <xdr:colOff>7620</xdr:colOff>
      <xdr:row>169</xdr:row>
      <xdr:rowOff>0</xdr:rowOff>
    </xdr:to>
    <xdr:sp macro="" textlink="">
      <xdr:nvSpPr>
        <xdr:cNvPr id="243" name="Line 264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>
          <a:spLocks noChangeShapeType="1"/>
        </xdr:cNvSpPr>
      </xdr:nvSpPr>
      <xdr:spPr bwMode="auto">
        <a:xfrm>
          <a:off x="350520" y="3591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326</xdr:row>
      <xdr:rowOff>0</xdr:rowOff>
    </xdr:from>
    <xdr:to>
      <xdr:col>1</xdr:col>
      <xdr:colOff>7620</xdr:colOff>
      <xdr:row>326</xdr:row>
      <xdr:rowOff>0</xdr:rowOff>
    </xdr:to>
    <xdr:sp macro="" textlink="">
      <xdr:nvSpPr>
        <xdr:cNvPr id="244" name="Line 301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>
          <a:spLocks noChangeShapeType="1"/>
        </xdr:cNvSpPr>
      </xdr:nvSpPr>
      <xdr:spPr bwMode="auto">
        <a:xfrm>
          <a:off x="350520" y="6881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326</xdr:row>
      <xdr:rowOff>0</xdr:rowOff>
    </xdr:from>
    <xdr:to>
      <xdr:col>1</xdr:col>
      <xdr:colOff>7620</xdr:colOff>
      <xdr:row>326</xdr:row>
      <xdr:rowOff>0</xdr:rowOff>
    </xdr:to>
    <xdr:sp macro="" textlink="">
      <xdr:nvSpPr>
        <xdr:cNvPr id="245" name="Line 301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>
          <a:spLocks noChangeShapeType="1"/>
        </xdr:cNvSpPr>
      </xdr:nvSpPr>
      <xdr:spPr bwMode="auto">
        <a:xfrm>
          <a:off x="350520" y="6881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326</xdr:row>
      <xdr:rowOff>0</xdr:rowOff>
    </xdr:from>
    <xdr:to>
      <xdr:col>1</xdr:col>
      <xdr:colOff>7620</xdr:colOff>
      <xdr:row>326</xdr:row>
      <xdr:rowOff>0</xdr:rowOff>
    </xdr:to>
    <xdr:sp macro="" textlink="">
      <xdr:nvSpPr>
        <xdr:cNvPr id="246" name="Line 301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>
          <a:spLocks noChangeShapeType="1"/>
        </xdr:cNvSpPr>
      </xdr:nvSpPr>
      <xdr:spPr bwMode="auto">
        <a:xfrm>
          <a:off x="350520" y="6881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326</xdr:row>
      <xdr:rowOff>0</xdr:rowOff>
    </xdr:from>
    <xdr:to>
      <xdr:col>1</xdr:col>
      <xdr:colOff>7620</xdr:colOff>
      <xdr:row>326</xdr:row>
      <xdr:rowOff>0</xdr:rowOff>
    </xdr:to>
    <xdr:sp macro="" textlink="">
      <xdr:nvSpPr>
        <xdr:cNvPr id="247" name="Line 301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>
          <a:spLocks noChangeShapeType="1"/>
        </xdr:cNvSpPr>
      </xdr:nvSpPr>
      <xdr:spPr bwMode="auto">
        <a:xfrm>
          <a:off x="350520" y="6881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326</xdr:row>
      <xdr:rowOff>0</xdr:rowOff>
    </xdr:from>
    <xdr:to>
      <xdr:col>1</xdr:col>
      <xdr:colOff>7620</xdr:colOff>
      <xdr:row>326</xdr:row>
      <xdr:rowOff>0</xdr:rowOff>
    </xdr:to>
    <xdr:sp macro="" textlink="">
      <xdr:nvSpPr>
        <xdr:cNvPr id="248" name="Line 301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>
          <a:spLocks noChangeShapeType="1"/>
        </xdr:cNvSpPr>
      </xdr:nvSpPr>
      <xdr:spPr bwMode="auto">
        <a:xfrm>
          <a:off x="350520" y="6881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" name="Line 51">
          <a:extLst>
            <a:ext uri="{FF2B5EF4-FFF2-40B4-BE49-F238E27FC236}">
              <a16:creationId xmlns="" xmlns:a16="http://schemas.microsoft.com/office/drawing/2014/main" id="{00000000-0008-0000-0000-000017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" name="Line 53">
          <a:extLst>
            <a:ext uri="{FF2B5EF4-FFF2-40B4-BE49-F238E27FC236}">
              <a16:creationId xmlns="" xmlns:a16="http://schemas.microsoft.com/office/drawing/2014/main" id="{00000000-0008-0000-0000-000018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" name="Line 54">
          <a:extLst>
            <a:ext uri="{FF2B5EF4-FFF2-40B4-BE49-F238E27FC236}">
              <a16:creationId xmlns="" xmlns:a16="http://schemas.microsoft.com/office/drawing/2014/main" id="{00000000-0008-0000-0000-000019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" name="Line 55">
          <a:extLst>
            <a:ext uri="{FF2B5EF4-FFF2-40B4-BE49-F238E27FC236}">
              <a16:creationId xmlns="" xmlns:a16="http://schemas.microsoft.com/office/drawing/2014/main" id="{00000000-0008-0000-0000-00001A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" name="Line 56">
          <a:extLst>
            <a:ext uri="{FF2B5EF4-FFF2-40B4-BE49-F238E27FC236}">
              <a16:creationId xmlns="" xmlns:a16="http://schemas.microsoft.com/office/drawing/2014/main" id="{00000000-0008-0000-0000-00001B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" name="Line 57">
          <a:extLst>
            <a:ext uri="{FF2B5EF4-FFF2-40B4-BE49-F238E27FC236}">
              <a16:creationId xmlns="" xmlns:a16="http://schemas.microsoft.com/office/drawing/2014/main" id="{00000000-0008-0000-0000-00001C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" name="Line 83">
          <a:extLst>
            <a:ext uri="{FF2B5EF4-FFF2-40B4-BE49-F238E27FC236}">
              <a16:creationId xmlns="" xmlns:a16="http://schemas.microsoft.com/office/drawing/2014/main" id="{00000000-0008-0000-0000-00001D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" name="Line 85">
          <a:extLst>
            <a:ext uri="{FF2B5EF4-FFF2-40B4-BE49-F238E27FC236}">
              <a16:creationId xmlns="" xmlns:a16="http://schemas.microsoft.com/office/drawing/2014/main" id="{00000000-0008-0000-0000-00001E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" name="Line 86">
          <a:extLst>
            <a:ext uri="{FF2B5EF4-FFF2-40B4-BE49-F238E27FC236}">
              <a16:creationId xmlns="" xmlns:a16="http://schemas.microsoft.com/office/drawing/2014/main" id="{00000000-0008-0000-0000-00001F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" name="Line 87">
          <a:extLst>
            <a:ext uri="{FF2B5EF4-FFF2-40B4-BE49-F238E27FC236}">
              <a16:creationId xmlns="" xmlns:a16="http://schemas.microsoft.com/office/drawing/2014/main" id="{00000000-0008-0000-0000-000020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" name="Line 88">
          <a:extLst>
            <a:ext uri="{FF2B5EF4-FFF2-40B4-BE49-F238E27FC236}">
              <a16:creationId xmlns="" xmlns:a16="http://schemas.microsoft.com/office/drawing/2014/main" id="{00000000-0008-0000-0000-000021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3" name="Line 89">
          <a:extLst>
            <a:ext uri="{FF2B5EF4-FFF2-40B4-BE49-F238E27FC236}">
              <a16:creationId xmlns="" xmlns:a16="http://schemas.microsoft.com/office/drawing/2014/main" id="{00000000-0008-0000-0000-000022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4" name="Line 166">
          <a:extLst>
            <a:ext uri="{FF2B5EF4-FFF2-40B4-BE49-F238E27FC236}">
              <a16:creationId xmlns="" xmlns:a16="http://schemas.microsoft.com/office/drawing/2014/main" id="{00000000-0008-0000-0000-000023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5" name="Line 168">
          <a:extLst>
            <a:ext uri="{FF2B5EF4-FFF2-40B4-BE49-F238E27FC236}">
              <a16:creationId xmlns="" xmlns:a16="http://schemas.microsoft.com/office/drawing/2014/main" id="{00000000-0008-0000-0000-000024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6" name="Line 169">
          <a:extLst>
            <a:ext uri="{FF2B5EF4-FFF2-40B4-BE49-F238E27FC236}">
              <a16:creationId xmlns="" xmlns:a16="http://schemas.microsoft.com/office/drawing/2014/main" id="{00000000-0008-0000-0000-000025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7" name="Line 170">
          <a:extLst>
            <a:ext uri="{FF2B5EF4-FFF2-40B4-BE49-F238E27FC236}">
              <a16:creationId xmlns="" xmlns:a16="http://schemas.microsoft.com/office/drawing/2014/main" id="{00000000-0008-0000-0000-000026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8" name="Line 171">
          <a:extLst>
            <a:ext uri="{FF2B5EF4-FFF2-40B4-BE49-F238E27FC236}">
              <a16:creationId xmlns="" xmlns:a16="http://schemas.microsoft.com/office/drawing/2014/main" id="{00000000-0008-0000-0000-000027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9" name="Line 172">
          <a:extLst>
            <a:ext uri="{FF2B5EF4-FFF2-40B4-BE49-F238E27FC236}">
              <a16:creationId xmlns="" xmlns:a16="http://schemas.microsoft.com/office/drawing/2014/main" id="{00000000-0008-0000-0000-000028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0" name="Line 220">
          <a:extLst>
            <a:ext uri="{FF2B5EF4-FFF2-40B4-BE49-F238E27FC236}">
              <a16:creationId xmlns="" xmlns:a16="http://schemas.microsoft.com/office/drawing/2014/main" id="{00000000-0008-0000-0000-000029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1" name="Line 222">
          <a:extLst>
            <a:ext uri="{FF2B5EF4-FFF2-40B4-BE49-F238E27FC236}">
              <a16:creationId xmlns="" xmlns:a16="http://schemas.microsoft.com/office/drawing/2014/main" id="{00000000-0008-0000-0000-00002A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2" name="Line 223">
          <a:extLst>
            <a:ext uri="{FF2B5EF4-FFF2-40B4-BE49-F238E27FC236}">
              <a16:creationId xmlns="" xmlns:a16="http://schemas.microsoft.com/office/drawing/2014/main" id="{00000000-0008-0000-0000-00002B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3" name="Line 224">
          <a:extLst>
            <a:ext uri="{FF2B5EF4-FFF2-40B4-BE49-F238E27FC236}">
              <a16:creationId xmlns="" xmlns:a16="http://schemas.microsoft.com/office/drawing/2014/main" id="{00000000-0008-0000-0000-00002C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4" name="Line 225">
          <a:extLst>
            <a:ext uri="{FF2B5EF4-FFF2-40B4-BE49-F238E27FC236}">
              <a16:creationId xmlns="" xmlns:a16="http://schemas.microsoft.com/office/drawing/2014/main" id="{00000000-0008-0000-0000-00002D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5" name="Line 226">
          <a:extLst>
            <a:ext uri="{FF2B5EF4-FFF2-40B4-BE49-F238E27FC236}">
              <a16:creationId xmlns="" xmlns:a16="http://schemas.microsoft.com/office/drawing/2014/main" id="{00000000-0008-0000-0000-00002E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6" name="Line 277">
          <a:extLst>
            <a:ext uri="{FF2B5EF4-FFF2-40B4-BE49-F238E27FC236}">
              <a16:creationId xmlns="" xmlns:a16="http://schemas.microsoft.com/office/drawing/2014/main" id="{00000000-0008-0000-0000-00002F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7" name="Line 279">
          <a:extLst>
            <a:ext uri="{FF2B5EF4-FFF2-40B4-BE49-F238E27FC236}">
              <a16:creationId xmlns="" xmlns:a16="http://schemas.microsoft.com/office/drawing/2014/main" id="{00000000-0008-0000-0000-000030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8" name="Line 280">
          <a:extLst>
            <a:ext uri="{FF2B5EF4-FFF2-40B4-BE49-F238E27FC236}">
              <a16:creationId xmlns="" xmlns:a16="http://schemas.microsoft.com/office/drawing/2014/main" id="{00000000-0008-0000-0000-000031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9" name="Line 281">
          <a:extLst>
            <a:ext uri="{FF2B5EF4-FFF2-40B4-BE49-F238E27FC236}">
              <a16:creationId xmlns="" xmlns:a16="http://schemas.microsoft.com/office/drawing/2014/main" id="{00000000-0008-0000-0000-000032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0" name="Line 282">
          <a:extLst>
            <a:ext uri="{FF2B5EF4-FFF2-40B4-BE49-F238E27FC236}">
              <a16:creationId xmlns="" xmlns:a16="http://schemas.microsoft.com/office/drawing/2014/main" id="{00000000-0008-0000-0000-000033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1" name="Line 283">
          <a:extLst>
            <a:ext uri="{FF2B5EF4-FFF2-40B4-BE49-F238E27FC236}">
              <a16:creationId xmlns="" xmlns:a16="http://schemas.microsoft.com/office/drawing/2014/main" id="{00000000-0008-0000-0000-000034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32" name="Line 424">
          <a:extLst>
            <a:ext uri="{FF2B5EF4-FFF2-40B4-BE49-F238E27FC236}">
              <a16:creationId xmlns="" xmlns:a16="http://schemas.microsoft.com/office/drawing/2014/main" id="{00000000-0008-0000-0000-000035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3" name="Line 447">
          <a:extLst>
            <a:ext uri="{FF2B5EF4-FFF2-40B4-BE49-F238E27FC236}">
              <a16:creationId xmlns="" xmlns:a16="http://schemas.microsoft.com/office/drawing/2014/main" id="{00000000-0008-0000-0000-000036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4" name="Line 449">
          <a:extLst>
            <a:ext uri="{FF2B5EF4-FFF2-40B4-BE49-F238E27FC236}">
              <a16:creationId xmlns="" xmlns:a16="http://schemas.microsoft.com/office/drawing/2014/main" id="{00000000-0008-0000-0000-000037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5" name="Line 450">
          <a:extLst>
            <a:ext uri="{FF2B5EF4-FFF2-40B4-BE49-F238E27FC236}">
              <a16:creationId xmlns="" xmlns:a16="http://schemas.microsoft.com/office/drawing/2014/main" id="{00000000-0008-0000-0000-000038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6" name="Line 451">
          <a:extLst>
            <a:ext uri="{FF2B5EF4-FFF2-40B4-BE49-F238E27FC236}">
              <a16:creationId xmlns="" xmlns:a16="http://schemas.microsoft.com/office/drawing/2014/main" id="{00000000-0008-0000-0000-000039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7" name="Line 452">
          <a:extLst>
            <a:ext uri="{FF2B5EF4-FFF2-40B4-BE49-F238E27FC236}">
              <a16:creationId xmlns="" xmlns:a16="http://schemas.microsoft.com/office/drawing/2014/main" id="{00000000-0008-0000-0000-00003A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8" name="Line 453">
          <a:extLst>
            <a:ext uri="{FF2B5EF4-FFF2-40B4-BE49-F238E27FC236}">
              <a16:creationId xmlns="" xmlns:a16="http://schemas.microsoft.com/office/drawing/2014/main" id="{00000000-0008-0000-0000-00003B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39" name="Line 594">
          <a:extLst>
            <a:ext uri="{FF2B5EF4-FFF2-40B4-BE49-F238E27FC236}">
              <a16:creationId xmlns="" xmlns:a16="http://schemas.microsoft.com/office/drawing/2014/main" id="{00000000-0008-0000-0000-00003C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40" name="Line 707">
          <a:extLst>
            <a:ext uri="{FF2B5EF4-FFF2-40B4-BE49-F238E27FC236}">
              <a16:creationId xmlns="" xmlns:a16="http://schemas.microsoft.com/office/drawing/2014/main" id="{00000000-0008-0000-0000-00003D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1" name="Line 49">
          <a:extLst>
            <a:ext uri="{FF2B5EF4-FFF2-40B4-BE49-F238E27FC236}">
              <a16:creationId xmlns="" xmlns:a16="http://schemas.microsoft.com/office/drawing/2014/main" id="{00000000-0008-0000-0000-00003E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2" name="Line 51">
          <a:extLst>
            <a:ext uri="{FF2B5EF4-FFF2-40B4-BE49-F238E27FC236}">
              <a16:creationId xmlns="" xmlns:a16="http://schemas.microsoft.com/office/drawing/2014/main" id="{00000000-0008-0000-0000-00003F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3" name="Line 52">
          <a:extLst>
            <a:ext uri="{FF2B5EF4-FFF2-40B4-BE49-F238E27FC236}">
              <a16:creationId xmlns="" xmlns:a16="http://schemas.microsoft.com/office/drawing/2014/main" id="{00000000-0008-0000-0000-000040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4" name="Line 53">
          <a:extLst>
            <a:ext uri="{FF2B5EF4-FFF2-40B4-BE49-F238E27FC236}">
              <a16:creationId xmlns="" xmlns:a16="http://schemas.microsoft.com/office/drawing/2014/main" id="{00000000-0008-0000-0000-000041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5" name="Line 54">
          <a:extLst>
            <a:ext uri="{FF2B5EF4-FFF2-40B4-BE49-F238E27FC236}">
              <a16:creationId xmlns="" xmlns:a16="http://schemas.microsoft.com/office/drawing/2014/main" id="{00000000-0008-0000-0000-000042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6" name="Line 55">
          <a:extLst>
            <a:ext uri="{FF2B5EF4-FFF2-40B4-BE49-F238E27FC236}">
              <a16:creationId xmlns="" xmlns:a16="http://schemas.microsoft.com/office/drawing/2014/main" id="{00000000-0008-0000-0000-000043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7" name="Line 81">
          <a:extLst>
            <a:ext uri="{FF2B5EF4-FFF2-40B4-BE49-F238E27FC236}">
              <a16:creationId xmlns="" xmlns:a16="http://schemas.microsoft.com/office/drawing/2014/main" id="{00000000-0008-0000-0000-000044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8" name="Line 83">
          <a:extLst>
            <a:ext uri="{FF2B5EF4-FFF2-40B4-BE49-F238E27FC236}">
              <a16:creationId xmlns="" xmlns:a16="http://schemas.microsoft.com/office/drawing/2014/main" id="{00000000-0008-0000-0000-000045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9" name="Line 84">
          <a:extLst>
            <a:ext uri="{FF2B5EF4-FFF2-40B4-BE49-F238E27FC236}">
              <a16:creationId xmlns="" xmlns:a16="http://schemas.microsoft.com/office/drawing/2014/main" id="{00000000-0008-0000-0000-000046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0" name="Line 85">
          <a:extLst>
            <a:ext uri="{FF2B5EF4-FFF2-40B4-BE49-F238E27FC236}">
              <a16:creationId xmlns="" xmlns:a16="http://schemas.microsoft.com/office/drawing/2014/main" id="{00000000-0008-0000-0000-000047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1" name="Line 86">
          <a:extLst>
            <a:ext uri="{FF2B5EF4-FFF2-40B4-BE49-F238E27FC236}">
              <a16:creationId xmlns="" xmlns:a16="http://schemas.microsoft.com/office/drawing/2014/main" id="{00000000-0008-0000-0000-000048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2" name="Line 87">
          <a:extLst>
            <a:ext uri="{FF2B5EF4-FFF2-40B4-BE49-F238E27FC236}">
              <a16:creationId xmlns="" xmlns:a16="http://schemas.microsoft.com/office/drawing/2014/main" id="{00000000-0008-0000-0000-000049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3" name="Line 110">
          <a:extLst>
            <a:ext uri="{FF2B5EF4-FFF2-40B4-BE49-F238E27FC236}">
              <a16:creationId xmlns="" xmlns:a16="http://schemas.microsoft.com/office/drawing/2014/main" id="{00000000-0008-0000-0000-00004A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4" name="Line 112">
          <a:extLst>
            <a:ext uri="{FF2B5EF4-FFF2-40B4-BE49-F238E27FC236}">
              <a16:creationId xmlns="" xmlns:a16="http://schemas.microsoft.com/office/drawing/2014/main" id="{00000000-0008-0000-0000-00004B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5" name="Line 113">
          <a:extLst>
            <a:ext uri="{FF2B5EF4-FFF2-40B4-BE49-F238E27FC236}">
              <a16:creationId xmlns="" xmlns:a16="http://schemas.microsoft.com/office/drawing/2014/main" id="{00000000-0008-0000-0000-00004C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6" name="Line 114">
          <a:extLst>
            <a:ext uri="{FF2B5EF4-FFF2-40B4-BE49-F238E27FC236}">
              <a16:creationId xmlns="" xmlns:a16="http://schemas.microsoft.com/office/drawing/2014/main" id="{00000000-0008-0000-0000-00004D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7" name="Line 115">
          <a:extLst>
            <a:ext uri="{FF2B5EF4-FFF2-40B4-BE49-F238E27FC236}">
              <a16:creationId xmlns="" xmlns:a16="http://schemas.microsoft.com/office/drawing/2014/main" id="{00000000-0008-0000-0000-00004E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8" name="Line 116">
          <a:extLst>
            <a:ext uri="{FF2B5EF4-FFF2-40B4-BE49-F238E27FC236}">
              <a16:creationId xmlns="" xmlns:a16="http://schemas.microsoft.com/office/drawing/2014/main" id="{00000000-0008-0000-0000-00004F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9" name="Line 164">
          <a:extLst>
            <a:ext uri="{FF2B5EF4-FFF2-40B4-BE49-F238E27FC236}">
              <a16:creationId xmlns="" xmlns:a16="http://schemas.microsoft.com/office/drawing/2014/main" id="{00000000-0008-0000-0000-000050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0" name="Line 166">
          <a:extLst>
            <a:ext uri="{FF2B5EF4-FFF2-40B4-BE49-F238E27FC236}">
              <a16:creationId xmlns="" xmlns:a16="http://schemas.microsoft.com/office/drawing/2014/main" id="{00000000-0008-0000-0000-000051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1" name="Line 167">
          <a:extLst>
            <a:ext uri="{FF2B5EF4-FFF2-40B4-BE49-F238E27FC236}">
              <a16:creationId xmlns="" xmlns:a16="http://schemas.microsoft.com/office/drawing/2014/main" id="{00000000-0008-0000-0000-000052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2" name="Line 168">
          <a:extLst>
            <a:ext uri="{FF2B5EF4-FFF2-40B4-BE49-F238E27FC236}">
              <a16:creationId xmlns="" xmlns:a16="http://schemas.microsoft.com/office/drawing/2014/main" id="{00000000-0008-0000-0000-000053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3" name="Line 169">
          <a:extLst>
            <a:ext uri="{FF2B5EF4-FFF2-40B4-BE49-F238E27FC236}">
              <a16:creationId xmlns="" xmlns:a16="http://schemas.microsoft.com/office/drawing/2014/main" id="{00000000-0008-0000-0000-000054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4" name="Line 170">
          <a:extLst>
            <a:ext uri="{FF2B5EF4-FFF2-40B4-BE49-F238E27FC236}">
              <a16:creationId xmlns="" xmlns:a16="http://schemas.microsoft.com/office/drawing/2014/main" id="{00000000-0008-0000-0000-000055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5" name="Line 221">
          <a:extLst>
            <a:ext uri="{FF2B5EF4-FFF2-40B4-BE49-F238E27FC236}">
              <a16:creationId xmlns="" xmlns:a16="http://schemas.microsoft.com/office/drawing/2014/main" id="{00000000-0008-0000-0000-000056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6" name="Line 223">
          <a:extLst>
            <a:ext uri="{FF2B5EF4-FFF2-40B4-BE49-F238E27FC236}">
              <a16:creationId xmlns="" xmlns:a16="http://schemas.microsoft.com/office/drawing/2014/main" id="{00000000-0008-0000-0000-000057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7" name="Line 224">
          <a:extLst>
            <a:ext uri="{FF2B5EF4-FFF2-40B4-BE49-F238E27FC236}">
              <a16:creationId xmlns="" xmlns:a16="http://schemas.microsoft.com/office/drawing/2014/main" id="{00000000-0008-0000-0000-000058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8" name="Line 225">
          <a:extLst>
            <a:ext uri="{FF2B5EF4-FFF2-40B4-BE49-F238E27FC236}">
              <a16:creationId xmlns="" xmlns:a16="http://schemas.microsoft.com/office/drawing/2014/main" id="{00000000-0008-0000-0000-000059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9" name="Line 226">
          <a:extLst>
            <a:ext uri="{FF2B5EF4-FFF2-40B4-BE49-F238E27FC236}">
              <a16:creationId xmlns="" xmlns:a16="http://schemas.microsoft.com/office/drawing/2014/main" id="{00000000-0008-0000-0000-00005A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0" name="Line 227">
          <a:extLst>
            <a:ext uri="{FF2B5EF4-FFF2-40B4-BE49-F238E27FC236}">
              <a16:creationId xmlns="" xmlns:a16="http://schemas.microsoft.com/office/drawing/2014/main" id="{00000000-0008-0000-0000-00005B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71" name="Line 368">
          <a:extLst>
            <a:ext uri="{FF2B5EF4-FFF2-40B4-BE49-F238E27FC236}">
              <a16:creationId xmlns="" xmlns:a16="http://schemas.microsoft.com/office/drawing/2014/main" id="{00000000-0008-0000-0000-00005C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72" name="Line 481">
          <a:extLst>
            <a:ext uri="{FF2B5EF4-FFF2-40B4-BE49-F238E27FC236}">
              <a16:creationId xmlns="" xmlns:a16="http://schemas.microsoft.com/office/drawing/2014/main" id="{00000000-0008-0000-0000-00005D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73" name="Line 594">
          <a:extLst>
            <a:ext uri="{FF2B5EF4-FFF2-40B4-BE49-F238E27FC236}">
              <a16:creationId xmlns="" xmlns:a16="http://schemas.microsoft.com/office/drawing/2014/main" id="{00000000-0008-0000-0000-00005E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74" name="Line 227">
          <a:extLst>
            <a:ext uri="{FF2B5EF4-FFF2-40B4-BE49-F238E27FC236}">
              <a16:creationId xmlns="" xmlns:a16="http://schemas.microsoft.com/office/drawing/2014/main" id="{00000000-0008-0000-0000-00005F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75" name="Line 454">
          <a:extLst>
            <a:ext uri="{FF2B5EF4-FFF2-40B4-BE49-F238E27FC236}">
              <a16:creationId xmlns="" xmlns:a16="http://schemas.microsoft.com/office/drawing/2014/main" id="{00000000-0008-0000-0000-000060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6" name="Line 115">
          <a:extLst>
            <a:ext uri="{FF2B5EF4-FFF2-40B4-BE49-F238E27FC236}">
              <a16:creationId xmlns="" xmlns:a16="http://schemas.microsoft.com/office/drawing/2014/main" id="{00000000-0008-0000-0000-000061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7" name="Line 117">
          <a:extLst>
            <a:ext uri="{FF2B5EF4-FFF2-40B4-BE49-F238E27FC236}">
              <a16:creationId xmlns="" xmlns:a16="http://schemas.microsoft.com/office/drawing/2014/main" id="{00000000-0008-0000-0000-000062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8" name="Line 118">
          <a:extLst>
            <a:ext uri="{FF2B5EF4-FFF2-40B4-BE49-F238E27FC236}">
              <a16:creationId xmlns="" xmlns:a16="http://schemas.microsoft.com/office/drawing/2014/main" id="{00000000-0008-0000-0000-000063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9" name="Line 119">
          <a:extLst>
            <a:ext uri="{FF2B5EF4-FFF2-40B4-BE49-F238E27FC236}">
              <a16:creationId xmlns="" xmlns:a16="http://schemas.microsoft.com/office/drawing/2014/main" id="{00000000-0008-0000-0000-000064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80" name="Line 120">
          <a:extLst>
            <a:ext uri="{FF2B5EF4-FFF2-40B4-BE49-F238E27FC236}">
              <a16:creationId xmlns="" xmlns:a16="http://schemas.microsoft.com/office/drawing/2014/main" id="{00000000-0008-0000-0000-000065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81" name="Line 121">
          <a:extLst>
            <a:ext uri="{FF2B5EF4-FFF2-40B4-BE49-F238E27FC236}">
              <a16:creationId xmlns="" xmlns:a16="http://schemas.microsoft.com/office/drawing/2014/main" id="{00000000-0008-0000-0000-000066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82" name="Line 408">
          <a:extLst>
            <a:ext uri="{FF2B5EF4-FFF2-40B4-BE49-F238E27FC236}">
              <a16:creationId xmlns="" xmlns:a16="http://schemas.microsoft.com/office/drawing/2014/main" id="{00000000-0008-0000-0000-000067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83" name="Line 635">
          <a:extLst>
            <a:ext uri="{FF2B5EF4-FFF2-40B4-BE49-F238E27FC236}">
              <a16:creationId xmlns="" xmlns:a16="http://schemas.microsoft.com/office/drawing/2014/main" id="{00000000-0008-0000-0000-000068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84" name="Line 233">
          <a:extLst>
            <a:ext uri="{FF2B5EF4-FFF2-40B4-BE49-F238E27FC236}">
              <a16:creationId xmlns="" xmlns:a16="http://schemas.microsoft.com/office/drawing/2014/main" id="{00000000-0008-0000-0000-000069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85" name="Line 234">
          <a:extLst>
            <a:ext uri="{FF2B5EF4-FFF2-40B4-BE49-F238E27FC236}">
              <a16:creationId xmlns="" xmlns:a16="http://schemas.microsoft.com/office/drawing/2014/main" id="{00000000-0008-0000-0000-00006A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86" name="Line 235">
          <a:extLst>
            <a:ext uri="{FF2B5EF4-FFF2-40B4-BE49-F238E27FC236}">
              <a16:creationId xmlns="" xmlns:a16="http://schemas.microsoft.com/office/drawing/2014/main" id="{00000000-0008-0000-0000-00006B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87" name="Line 236">
          <a:extLst>
            <a:ext uri="{FF2B5EF4-FFF2-40B4-BE49-F238E27FC236}">
              <a16:creationId xmlns="" xmlns:a16="http://schemas.microsoft.com/office/drawing/2014/main" id="{00000000-0008-0000-0000-00006C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88" name="Line 237">
          <a:extLst>
            <a:ext uri="{FF2B5EF4-FFF2-40B4-BE49-F238E27FC236}">
              <a16:creationId xmlns="" xmlns:a16="http://schemas.microsoft.com/office/drawing/2014/main" id="{00000000-0008-0000-0000-00006D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89" name="Line 238">
          <a:extLst>
            <a:ext uri="{FF2B5EF4-FFF2-40B4-BE49-F238E27FC236}">
              <a16:creationId xmlns="" xmlns:a16="http://schemas.microsoft.com/office/drawing/2014/main" id="{00000000-0008-0000-0000-00006E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0" name="Line 239">
          <a:extLst>
            <a:ext uri="{FF2B5EF4-FFF2-40B4-BE49-F238E27FC236}">
              <a16:creationId xmlns="" xmlns:a16="http://schemas.microsoft.com/office/drawing/2014/main" id="{00000000-0008-0000-0000-00006F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1" name="Line 240">
          <a:extLst>
            <a:ext uri="{FF2B5EF4-FFF2-40B4-BE49-F238E27FC236}">
              <a16:creationId xmlns="" xmlns:a16="http://schemas.microsoft.com/office/drawing/2014/main" id="{00000000-0008-0000-0000-000070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2" name="Line 241">
          <a:extLst>
            <a:ext uri="{FF2B5EF4-FFF2-40B4-BE49-F238E27FC236}">
              <a16:creationId xmlns="" xmlns:a16="http://schemas.microsoft.com/office/drawing/2014/main" id="{00000000-0008-0000-0000-000071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3" name="Line 242">
          <a:extLst>
            <a:ext uri="{FF2B5EF4-FFF2-40B4-BE49-F238E27FC236}">
              <a16:creationId xmlns="" xmlns:a16="http://schemas.microsoft.com/office/drawing/2014/main" id="{00000000-0008-0000-0000-000072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4" name="Line 243">
          <a:extLst>
            <a:ext uri="{FF2B5EF4-FFF2-40B4-BE49-F238E27FC236}">
              <a16:creationId xmlns="" xmlns:a16="http://schemas.microsoft.com/office/drawing/2014/main" id="{00000000-0008-0000-0000-000073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5" name="Line 244">
          <a:extLst>
            <a:ext uri="{FF2B5EF4-FFF2-40B4-BE49-F238E27FC236}">
              <a16:creationId xmlns="" xmlns:a16="http://schemas.microsoft.com/office/drawing/2014/main" id="{00000000-0008-0000-0000-000074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6" name="Line 253">
          <a:extLst>
            <a:ext uri="{FF2B5EF4-FFF2-40B4-BE49-F238E27FC236}">
              <a16:creationId xmlns="" xmlns:a16="http://schemas.microsoft.com/office/drawing/2014/main" id="{00000000-0008-0000-0000-000075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7" name="Line 254">
          <a:extLst>
            <a:ext uri="{FF2B5EF4-FFF2-40B4-BE49-F238E27FC236}">
              <a16:creationId xmlns="" xmlns:a16="http://schemas.microsoft.com/office/drawing/2014/main" id="{00000000-0008-0000-0000-000076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8" name="Line 255">
          <a:extLst>
            <a:ext uri="{FF2B5EF4-FFF2-40B4-BE49-F238E27FC236}">
              <a16:creationId xmlns="" xmlns:a16="http://schemas.microsoft.com/office/drawing/2014/main" id="{00000000-0008-0000-0000-000077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9" name="Line 256">
          <a:extLst>
            <a:ext uri="{FF2B5EF4-FFF2-40B4-BE49-F238E27FC236}">
              <a16:creationId xmlns="" xmlns:a16="http://schemas.microsoft.com/office/drawing/2014/main" id="{00000000-0008-0000-0000-000078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0" name="Line 257">
          <a:extLst>
            <a:ext uri="{FF2B5EF4-FFF2-40B4-BE49-F238E27FC236}">
              <a16:creationId xmlns="" xmlns:a16="http://schemas.microsoft.com/office/drawing/2014/main" id="{00000000-0008-0000-0000-000079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1" name="Line 258">
          <a:extLst>
            <a:ext uri="{FF2B5EF4-FFF2-40B4-BE49-F238E27FC236}">
              <a16:creationId xmlns="" xmlns:a16="http://schemas.microsoft.com/office/drawing/2014/main" id="{00000000-0008-0000-0000-00007A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2" name="Line 259">
          <a:extLst>
            <a:ext uri="{FF2B5EF4-FFF2-40B4-BE49-F238E27FC236}">
              <a16:creationId xmlns="" xmlns:a16="http://schemas.microsoft.com/office/drawing/2014/main" id="{00000000-0008-0000-0000-00007B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3" name="Line 260">
          <a:extLst>
            <a:ext uri="{FF2B5EF4-FFF2-40B4-BE49-F238E27FC236}">
              <a16:creationId xmlns="" xmlns:a16="http://schemas.microsoft.com/office/drawing/2014/main" id="{00000000-0008-0000-0000-00007C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4" name="Line 261">
          <a:extLst>
            <a:ext uri="{FF2B5EF4-FFF2-40B4-BE49-F238E27FC236}">
              <a16:creationId xmlns="" xmlns:a16="http://schemas.microsoft.com/office/drawing/2014/main" id="{00000000-0008-0000-0000-00007D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5" name="Line 262">
          <a:extLst>
            <a:ext uri="{FF2B5EF4-FFF2-40B4-BE49-F238E27FC236}">
              <a16:creationId xmlns="" xmlns:a16="http://schemas.microsoft.com/office/drawing/2014/main" id="{00000000-0008-0000-0000-00007E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6" name="Line 263">
          <a:extLst>
            <a:ext uri="{FF2B5EF4-FFF2-40B4-BE49-F238E27FC236}">
              <a16:creationId xmlns="" xmlns:a16="http://schemas.microsoft.com/office/drawing/2014/main" id="{00000000-0008-0000-0000-00007F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7" name="Line 264">
          <a:extLst>
            <a:ext uri="{FF2B5EF4-FFF2-40B4-BE49-F238E27FC236}">
              <a16:creationId xmlns="" xmlns:a16="http://schemas.microsoft.com/office/drawing/2014/main" id="{00000000-0008-0000-0000-000080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08" name="Line 106">
          <a:extLst>
            <a:ext uri="{FF2B5EF4-FFF2-40B4-BE49-F238E27FC236}">
              <a16:creationId xmlns="" xmlns:a16="http://schemas.microsoft.com/office/drawing/2014/main" id="{00000000-0008-0000-0000-000081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09" name="Line 201">
          <a:extLst>
            <a:ext uri="{FF2B5EF4-FFF2-40B4-BE49-F238E27FC236}">
              <a16:creationId xmlns="" xmlns:a16="http://schemas.microsoft.com/office/drawing/2014/main" id="{00000000-0008-0000-0000-000082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10" name="Line 203">
          <a:extLst>
            <a:ext uri="{FF2B5EF4-FFF2-40B4-BE49-F238E27FC236}">
              <a16:creationId xmlns="" xmlns:a16="http://schemas.microsoft.com/office/drawing/2014/main" id="{00000000-0008-0000-0000-000083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11" name="Line 204">
          <a:extLst>
            <a:ext uri="{FF2B5EF4-FFF2-40B4-BE49-F238E27FC236}">
              <a16:creationId xmlns="" xmlns:a16="http://schemas.microsoft.com/office/drawing/2014/main" id="{00000000-0008-0000-0000-000084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12" name="Line 205">
          <a:extLst>
            <a:ext uri="{FF2B5EF4-FFF2-40B4-BE49-F238E27FC236}">
              <a16:creationId xmlns="" xmlns:a16="http://schemas.microsoft.com/office/drawing/2014/main" id="{00000000-0008-0000-0000-000085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13" name="Line 206">
          <a:extLst>
            <a:ext uri="{FF2B5EF4-FFF2-40B4-BE49-F238E27FC236}">
              <a16:creationId xmlns="" xmlns:a16="http://schemas.microsoft.com/office/drawing/2014/main" id="{00000000-0008-0000-0000-000086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14" name="Line 207">
          <a:extLst>
            <a:ext uri="{FF2B5EF4-FFF2-40B4-BE49-F238E27FC236}">
              <a16:creationId xmlns="" xmlns:a16="http://schemas.microsoft.com/office/drawing/2014/main" id="{00000000-0008-0000-0000-000087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15" name="Line 233">
          <a:extLst>
            <a:ext uri="{FF2B5EF4-FFF2-40B4-BE49-F238E27FC236}">
              <a16:creationId xmlns="" xmlns:a16="http://schemas.microsoft.com/office/drawing/2014/main" id="{00000000-0008-0000-0000-000088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16" name="Line 235">
          <a:extLst>
            <a:ext uri="{FF2B5EF4-FFF2-40B4-BE49-F238E27FC236}">
              <a16:creationId xmlns="" xmlns:a16="http://schemas.microsoft.com/office/drawing/2014/main" id="{00000000-0008-0000-0000-000089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17" name="Line 236">
          <a:extLst>
            <a:ext uri="{FF2B5EF4-FFF2-40B4-BE49-F238E27FC236}">
              <a16:creationId xmlns="" xmlns:a16="http://schemas.microsoft.com/office/drawing/2014/main" id="{00000000-0008-0000-0000-00008A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18" name="Line 237">
          <a:extLst>
            <a:ext uri="{FF2B5EF4-FFF2-40B4-BE49-F238E27FC236}">
              <a16:creationId xmlns="" xmlns:a16="http://schemas.microsoft.com/office/drawing/2014/main" id="{00000000-0008-0000-0000-00008B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19" name="Line 238">
          <a:extLst>
            <a:ext uri="{FF2B5EF4-FFF2-40B4-BE49-F238E27FC236}">
              <a16:creationId xmlns="" xmlns:a16="http://schemas.microsoft.com/office/drawing/2014/main" id="{00000000-0008-0000-0000-00008C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20" name="Line 239">
          <a:extLst>
            <a:ext uri="{FF2B5EF4-FFF2-40B4-BE49-F238E27FC236}">
              <a16:creationId xmlns="" xmlns:a16="http://schemas.microsoft.com/office/drawing/2014/main" id="{00000000-0008-0000-0000-00008D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21" name="Line 262">
          <a:extLst>
            <a:ext uri="{FF2B5EF4-FFF2-40B4-BE49-F238E27FC236}">
              <a16:creationId xmlns="" xmlns:a16="http://schemas.microsoft.com/office/drawing/2014/main" id="{00000000-0008-0000-0000-00008E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22" name="Line 264">
          <a:extLst>
            <a:ext uri="{FF2B5EF4-FFF2-40B4-BE49-F238E27FC236}">
              <a16:creationId xmlns="" xmlns:a16="http://schemas.microsoft.com/office/drawing/2014/main" id="{00000000-0008-0000-0000-00008F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23" name="Line 265">
          <a:extLst>
            <a:ext uri="{FF2B5EF4-FFF2-40B4-BE49-F238E27FC236}">
              <a16:creationId xmlns="" xmlns:a16="http://schemas.microsoft.com/office/drawing/2014/main" id="{00000000-0008-0000-0000-000090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24" name="Line 266">
          <a:extLst>
            <a:ext uri="{FF2B5EF4-FFF2-40B4-BE49-F238E27FC236}">
              <a16:creationId xmlns="" xmlns:a16="http://schemas.microsoft.com/office/drawing/2014/main" id="{00000000-0008-0000-0000-000091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25" name="Line 267">
          <a:extLst>
            <a:ext uri="{FF2B5EF4-FFF2-40B4-BE49-F238E27FC236}">
              <a16:creationId xmlns="" xmlns:a16="http://schemas.microsoft.com/office/drawing/2014/main" id="{00000000-0008-0000-0000-000092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26" name="Line 268">
          <a:extLst>
            <a:ext uri="{FF2B5EF4-FFF2-40B4-BE49-F238E27FC236}">
              <a16:creationId xmlns="" xmlns:a16="http://schemas.microsoft.com/office/drawing/2014/main" id="{00000000-0008-0000-0000-000093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27" name="Line 316">
          <a:extLst>
            <a:ext uri="{FF2B5EF4-FFF2-40B4-BE49-F238E27FC236}">
              <a16:creationId xmlns="" xmlns:a16="http://schemas.microsoft.com/office/drawing/2014/main" id="{00000000-0008-0000-0000-000094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28" name="Line 318">
          <a:extLst>
            <a:ext uri="{FF2B5EF4-FFF2-40B4-BE49-F238E27FC236}">
              <a16:creationId xmlns="" xmlns:a16="http://schemas.microsoft.com/office/drawing/2014/main" id="{00000000-0008-0000-0000-000095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29" name="Line 319">
          <a:extLst>
            <a:ext uri="{FF2B5EF4-FFF2-40B4-BE49-F238E27FC236}">
              <a16:creationId xmlns="" xmlns:a16="http://schemas.microsoft.com/office/drawing/2014/main" id="{00000000-0008-0000-0000-000096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30" name="Line 320">
          <a:extLst>
            <a:ext uri="{FF2B5EF4-FFF2-40B4-BE49-F238E27FC236}">
              <a16:creationId xmlns="" xmlns:a16="http://schemas.microsoft.com/office/drawing/2014/main" id="{00000000-0008-0000-0000-000097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31" name="Line 321">
          <a:extLst>
            <a:ext uri="{FF2B5EF4-FFF2-40B4-BE49-F238E27FC236}">
              <a16:creationId xmlns="" xmlns:a16="http://schemas.microsoft.com/office/drawing/2014/main" id="{00000000-0008-0000-0000-000098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32" name="Line 322">
          <a:extLst>
            <a:ext uri="{FF2B5EF4-FFF2-40B4-BE49-F238E27FC236}">
              <a16:creationId xmlns="" xmlns:a16="http://schemas.microsoft.com/office/drawing/2014/main" id="{00000000-0008-0000-0000-000099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33" name="Line 373">
          <a:extLst>
            <a:ext uri="{FF2B5EF4-FFF2-40B4-BE49-F238E27FC236}">
              <a16:creationId xmlns="" xmlns:a16="http://schemas.microsoft.com/office/drawing/2014/main" id="{00000000-0008-0000-0000-00009A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34" name="Line 375">
          <a:extLst>
            <a:ext uri="{FF2B5EF4-FFF2-40B4-BE49-F238E27FC236}">
              <a16:creationId xmlns="" xmlns:a16="http://schemas.microsoft.com/office/drawing/2014/main" id="{00000000-0008-0000-0000-00009B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35" name="Line 376">
          <a:extLst>
            <a:ext uri="{FF2B5EF4-FFF2-40B4-BE49-F238E27FC236}">
              <a16:creationId xmlns="" xmlns:a16="http://schemas.microsoft.com/office/drawing/2014/main" id="{00000000-0008-0000-0000-00009C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36" name="Line 377">
          <a:extLst>
            <a:ext uri="{FF2B5EF4-FFF2-40B4-BE49-F238E27FC236}">
              <a16:creationId xmlns="" xmlns:a16="http://schemas.microsoft.com/office/drawing/2014/main" id="{00000000-0008-0000-0000-00009D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37" name="Line 378">
          <a:extLst>
            <a:ext uri="{FF2B5EF4-FFF2-40B4-BE49-F238E27FC236}">
              <a16:creationId xmlns="" xmlns:a16="http://schemas.microsoft.com/office/drawing/2014/main" id="{00000000-0008-0000-0000-00009E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38" name="Line 379">
          <a:extLst>
            <a:ext uri="{FF2B5EF4-FFF2-40B4-BE49-F238E27FC236}">
              <a16:creationId xmlns="" xmlns:a16="http://schemas.microsoft.com/office/drawing/2014/main" id="{00000000-0008-0000-0000-00009F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39" name="Line 520">
          <a:extLst>
            <a:ext uri="{FF2B5EF4-FFF2-40B4-BE49-F238E27FC236}">
              <a16:creationId xmlns="" xmlns:a16="http://schemas.microsoft.com/office/drawing/2014/main" id="{00000000-0008-0000-0000-0000A0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40" name="Line 633">
          <a:extLst>
            <a:ext uri="{FF2B5EF4-FFF2-40B4-BE49-F238E27FC236}">
              <a16:creationId xmlns="" xmlns:a16="http://schemas.microsoft.com/office/drawing/2014/main" id="{00000000-0008-0000-0000-0000A1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41" name="Line 746">
          <a:extLst>
            <a:ext uri="{FF2B5EF4-FFF2-40B4-BE49-F238E27FC236}">
              <a16:creationId xmlns="" xmlns:a16="http://schemas.microsoft.com/office/drawing/2014/main" id="{00000000-0008-0000-0000-0000A2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42" name="Line 120">
          <a:extLst>
            <a:ext uri="{FF2B5EF4-FFF2-40B4-BE49-F238E27FC236}">
              <a16:creationId xmlns="" xmlns:a16="http://schemas.microsoft.com/office/drawing/2014/main" id="{00000000-0008-0000-0000-0000A3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43" name="Line 240">
          <a:extLst>
            <a:ext uri="{FF2B5EF4-FFF2-40B4-BE49-F238E27FC236}">
              <a16:creationId xmlns="" xmlns:a16="http://schemas.microsoft.com/office/drawing/2014/main" id="{00000000-0008-0000-0000-0000A4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44" name="Line 49">
          <a:extLst>
            <a:ext uri="{FF2B5EF4-FFF2-40B4-BE49-F238E27FC236}">
              <a16:creationId xmlns="" xmlns:a16="http://schemas.microsoft.com/office/drawing/2014/main" id="{00000000-0008-0000-0000-0000A5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45" name="Line 51">
          <a:extLst>
            <a:ext uri="{FF2B5EF4-FFF2-40B4-BE49-F238E27FC236}">
              <a16:creationId xmlns="" xmlns:a16="http://schemas.microsoft.com/office/drawing/2014/main" id="{00000000-0008-0000-0000-0000A6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46" name="Line 52">
          <a:extLst>
            <a:ext uri="{FF2B5EF4-FFF2-40B4-BE49-F238E27FC236}">
              <a16:creationId xmlns="" xmlns:a16="http://schemas.microsoft.com/office/drawing/2014/main" id="{00000000-0008-0000-0000-0000A7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47" name="Line 53">
          <a:extLst>
            <a:ext uri="{FF2B5EF4-FFF2-40B4-BE49-F238E27FC236}">
              <a16:creationId xmlns="" xmlns:a16="http://schemas.microsoft.com/office/drawing/2014/main" id="{00000000-0008-0000-0000-0000A8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48" name="Line 54">
          <a:extLst>
            <a:ext uri="{FF2B5EF4-FFF2-40B4-BE49-F238E27FC236}">
              <a16:creationId xmlns="" xmlns:a16="http://schemas.microsoft.com/office/drawing/2014/main" id="{00000000-0008-0000-0000-0000A9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49" name="Line 55">
          <a:extLst>
            <a:ext uri="{FF2B5EF4-FFF2-40B4-BE49-F238E27FC236}">
              <a16:creationId xmlns="" xmlns:a16="http://schemas.microsoft.com/office/drawing/2014/main" id="{00000000-0008-0000-0000-0000AA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50" name="Line 81">
          <a:extLst>
            <a:ext uri="{FF2B5EF4-FFF2-40B4-BE49-F238E27FC236}">
              <a16:creationId xmlns="" xmlns:a16="http://schemas.microsoft.com/office/drawing/2014/main" id="{00000000-0008-0000-0000-0000AB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51" name="Line 83">
          <a:extLst>
            <a:ext uri="{FF2B5EF4-FFF2-40B4-BE49-F238E27FC236}">
              <a16:creationId xmlns="" xmlns:a16="http://schemas.microsoft.com/office/drawing/2014/main" id="{00000000-0008-0000-0000-0000AC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52" name="Line 84">
          <a:extLst>
            <a:ext uri="{FF2B5EF4-FFF2-40B4-BE49-F238E27FC236}">
              <a16:creationId xmlns="" xmlns:a16="http://schemas.microsoft.com/office/drawing/2014/main" id="{00000000-0008-0000-0000-0000AD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53" name="Line 85">
          <a:extLst>
            <a:ext uri="{FF2B5EF4-FFF2-40B4-BE49-F238E27FC236}">
              <a16:creationId xmlns="" xmlns:a16="http://schemas.microsoft.com/office/drawing/2014/main" id="{00000000-0008-0000-0000-0000AE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54" name="Line 86">
          <a:extLst>
            <a:ext uri="{FF2B5EF4-FFF2-40B4-BE49-F238E27FC236}">
              <a16:creationId xmlns="" xmlns:a16="http://schemas.microsoft.com/office/drawing/2014/main" id="{00000000-0008-0000-0000-0000AF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55" name="Line 87">
          <a:extLst>
            <a:ext uri="{FF2B5EF4-FFF2-40B4-BE49-F238E27FC236}">
              <a16:creationId xmlns="" xmlns:a16="http://schemas.microsoft.com/office/drawing/2014/main" id="{00000000-0008-0000-0000-0000B0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56" name="Line 110">
          <a:extLst>
            <a:ext uri="{FF2B5EF4-FFF2-40B4-BE49-F238E27FC236}">
              <a16:creationId xmlns="" xmlns:a16="http://schemas.microsoft.com/office/drawing/2014/main" id="{00000000-0008-0000-0000-0000B1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57" name="Line 112">
          <a:extLst>
            <a:ext uri="{FF2B5EF4-FFF2-40B4-BE49-F238E27FC236}">
              <a16:creationId xmlns="" xmlns:a16="http://schemas.microsoft.com/office/drawing/2014/main" id="{00000000-0008-0000-0000-0000B2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58" name="Line 113">
          <a:extLst>
            <a:ext uri="{FF2B5EF4-FFF2-40B4-BE49-F238E27FC236}">
              <a16:creationId xmlns="" xmlns:a16="http://schemas.microsoft.com/office/drawing/2014/main" id="{00000000-0008-0000-0000-0000B3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59" name="Line 114">
          <a:extLst>
            <a:ext uri="{FF2B5EF4-FFF2-40B4-BE49-F238E27FC236}">
              <a16:creationId xmlns="" xmlns:a16="http://schemas.microsoft.com/office/drawing/2014/main" id="{00000000-0008-0000-0000-0000B4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60" name="Line 115">
          <a:extLst>
            <a:ext uri="{FF2B5EF4-FFF2-40B4-BE49-F238E27FC236}">
              <a16:creationId xmlns="" xmlns:a16="http://schemas.microsoft.com/office/drawing/2014/main" id="{00000000-0008-0000-0000-0000B5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61" name="Line 116">
          <a:extLst>
            <a:ext uri="{FF2B5EF4-FFF2-40B4-BE49-F238E27FC236}">
              <a16:creationId xmlns="" xmlns:a16="http://schemas.microsoft.com/office/drawing/2014/main" id="{00000000-0008-0000-0000-0000B6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62" name="Line 164">
          <a:extLst>
            <a:ext uri="{FF2B5EF4-FFF2-40B4-BE49-F238E27FC236}">
              <a16:creationId xmlns="" xmlns:a16="http://schemas.microsoft.com/office/drawing/2014/main" id="{00000000-0008-0000-0000-0000B7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63" name="Line 166">
          <a:extLst>
            <a:ext uri="{FF2B5EF4-FFF2-40B4-BE49-F238E27FC236}">
              <a16:creationId xmlns="" xmlns:a16="http://schemas.microsoft.com/office/drawing/2014/main" id="{00000000-0008-0000-0000-0000B8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64" name="Line 167">
          <a:extLst>
            <a:ext uri="{FF2B5EF4-FFF2-40B4-BE49-F238E27FC236}">
              <a16:creationId xmlns="" xmlns:a16="http://schemas.microsoft.com/office/drawing/2014/main" id="{00000000-0008-0000-0000-0000B9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65" name="Line 168">
          <a:extLst>
            <a:ext uri="{FF2B5EF4-FFF2-40B4-BE49-F238E27FC236}">
              <a16:creationId xmlns="" xmlns:a16="http://schemas.microsoft.com/office/drawing/2014/main" id="{00000000-0008-0000-0000-0000BA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66" name="Line 169">
          <a:extLst>
            <a:ext uri="{FF2B5EF4-FFF2-40B4-BE49-F238E27FC236}">
              <a16:creationId xmlns="" xmlns:a16="http://schemas.microsoft.com/office/drawing/2014/main" id="{00000000-0008-0000-0000-0000BB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67" name="Line 170">
          <a:extLst>
            <a:ext uri="{FF2B5EF4-FFF2-40B4-BE49-F238E27FC236}">
              <a16:creationId xmlns="" xmlns:a16="http://schemas.microsoft.com/office/drawing/2014/main" id="{00000000-0008-0000-0000-0000BC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68" name="Line 221">
          <a:extLst>
            <a:ext uri="{FF2B5EF4-FFF2-40B4-BE49-F238E27FC236}">
              <a16:creationId xmlns="" xmlns:a16="http://schemas.microsoft.com/office/drawing/2014/main" id="{00000000-0008-0000-0000-0000BD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69" name="Line 223">
          <a:extLst>
            <a:ext uri="{FF2B5EF4-FFF2-40B4-BE49-F238E27FC236}">
              <a16:creationId xmlns="" xmlns:a16="http://schemas.microsoft.com/office/drawing/2014/main" id="{00000000-0008-0000-0000-0000BE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70" name="Line 224">
          <a:extLst>
            <a:ext uri="{FF2B5EF4-FFF2-40B4-BE49-F238E27FC236}">
              <a16:creationId xmlns="" xmlns:a16="http://schemas.microsoft.com/office/drawing/2014/main" id="{00000000-0008-0000-0000-0000BF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71" name="Line 225">
          <a:extLst>
            <a:ext uri="{FF2B5EF4-FFF2-40B4-BE49-F238E27FC236}">
              <a16:creationId xmlns="" xmlns:a16="http://schemas.microsoft.com/office/drawing/2014/main" id="{00000000-0008-0000-0000-0000C0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72" name="Line 226">
          <a:extLst>
            <a:ext uri="{FF2B5EF4-FFF2-40B4-BE49-F238E27FC236}">
              <a16:creationId xmlns="" xmlns:a16="http://schemas.microsoft.com/office/drawing/2014/main" id="{00000000-0008-0000-0000-0000C1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73" name="Line 227">
          <a:extLst>
            <a:ext uri="{FF2B5EF4-FFF2-40B4-BE49-F238E27FC236}">
              <a16:creationId xmlns="" xmlns:a16="http://schemas.microsoft.com/office/drawing/2014/main" id="{00000000-0008-0000-0000-0000C2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74" name="Line 368">
          <a:extLst>
            <a:ext uri="{FF2B5EF4-FFF2-40B4-BE49-F238E27FC236}">
              <a16:creationId xmlns="" xmlns:a16="http://schemas.microsoft.com/office/drawing/2014/main" id="{00000000-0008-0000-0000-0000C3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75" name="Line 481">
          <a:extLst>
            <a:ext uri="{FF2B5EF4-FFF2-40B4-BE49-F238E27FC236}">
              <a16:creationId xmlns="" xmlns:a16="http://schemas.microsoft.com/office/drawing/2014/main" id="{00000000-0008-0000-0000-0000C4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76" name="Line 594">
          <a:extLst>
            <a:ext uri="{FF2B5EF4-FFF2-40B4-BE49-F238E27FC236}">
              <a16:creationId xmlns="" xmlns:a16="http://schemas.microsoft.com/office/drawing/2014/main" id="{00000000-0008-0000-0000-0000C5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77" name="Line 227">
          <a:extLst>
            <a:ext uri="{FF2B5EF4-FFF2-40B4-BE49-F238E27FC236}">
              <a16:creationId xmlns="" xmlns:a16="http://schemas.microsoft.com/office/drawing/2014/main" id="{00000000-0008-0000-0000-0000C6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78" name="Line 454">
          <a:extLst>
            <a:ext uri="{FF2B5EF4-FFF2-40B4-BE49-F238E27FC236}">
              <a16:creationId xmlns="" xmlns:a16="http://schemas.microsoft.com/office/drawing/2014/main" id="{00000000-0008-0000-0000-0000C7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79" name="Line 51">
          <a:extLst>
            <a:ext uri="{FF2B5EF4-FFF2-40B4-BE49-F238E27FC236}">
              <a16:creationId xmlns="" xmlns:a16="http://schemas.microsoft.com/office/drawing/2014/main" id="{00000000-0008-0000-0000-0000C8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80" name="Line 53">
          <a:extLst>
            <a:ext uri="{FF2B5EF4-FFF2-40B4-BE49-F238E27FC236}">
              <a16:creationId xmlns="" xmlns:a16="http://schemas.microsoft.com/office/drawing/2014/main" id="{00000000-0008-0000-0000-0000C9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81" name="Line 54">
          <a:extLst>
            <a:ext uri="{FF2B5EF4-FFF2-40B4-BE49-F238E27FC236}">
              <a16:creationId xmlns="" xmlns:a16="http://schemas.microsoft.com/office/drawing/2014/main" id="{00000000-0008-0000-0000-0000CA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82" name="Line 55">
          <a:extLst>
            <a:ext uri="{FF2B5EF4-FFF2-40B4-BE49-F238E27FC236}">
              <a16:creationId xmlns="" xmlns:a16="http://schemas.microsoft.com/office/drawing/2014/main" id="{00000000-0008-0000-0000-0000CB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83" name="Line 56">
          <a:extLst>
            <a:ext uri="{FF2B5EF4-FFF2-40B4-BE49-F238E27FC236}">
              <a16:creationId xmlns="" xmlns:a16="http://schemas.microsoft.com/office/drawing/2014/main" id="{00000000-0008-0000-0000-0000CC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84" name="Line 57">
          <a:extLst>
            <a:ext uri="{FF2B5EF4-FFF2-40B4-BE49-F238E27FC236}">
              <a16:creationId xmlns="" xmlns:a16="http://schemas.microsoft.com/office/drawing/2014/main" id="{00000000-0008-0000-0000-0000CD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85" name="Line 83">
          <a:extLst>
            <a:ext uri="{FF2B5EF4-FFF2-40B4-BE49-F238E27FC236}">
              <a16:creationId xmlns="" xmlns:a16="http://schemas.microsoft.com/office/drawing/2014/main" id="{00000000-0008-0000-0000-0000CE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86" name="Line 85">
          <a:extLst>
            <a:ext uri="{FF2B5EF4-FFF2-40B4-BE49-F238E27FC236}">
              <a16:creationId xmlns="" xmlns:a16="http://schemas.microsoft.com/office/drawing/2014/main" id="{00000000-0008-0000-0000-0000CF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87" name="Line 86">
          <a:extLst>
            <a:ext uri="{FF2B5EF4-FFF2-40B4-BE49-F238E27FC236}">
              <a16:creationId xmlns="" xmlns:a16="http://schemas.microsoft.com/office/drawing/2014/main" id="{00000000-0008-0000-0000-0000D0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88" name="Line 87">
          <a:extLst>
            <a:ext uri="{FF2B5EF4-FFF2-40B4-BE49-F238E27FC236}">
              <a16:creationId xmlns="" xmlns:a16="http://schemas.microsoft.com/office/drawing/2014/main" id="{00000000-0008-0000-0000-0000D1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89" name="Line 88">
          <a:extLst>
            <a:ext uri="{FF2B5EF4-FFF2-40B4-BE49-F238E27FC236}">
              <a16:creationId xmlns="" xmlns:a16="http://schemas.microsoft.com/office/drawing/2014/main" id="{00000000-0008-0000-0000-0000D2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90" name="Line 89">
          <a:extLst>
            <a:ext uri="{FF2B5EF4-FFF2-40B4-BE49-F238E27FC236}">
              <a16:creationId xmlns="" xmlns:a16="http://schemas.microsoft.com/office/drawing/2014/main" id="{00000000-0008-0000-0000-0000D3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91" name="Line 166">
          <a:extLst>
            <a:ext uri="{FF2B5EF4-FFF2-40B4-BE49-F238E27FC236}">
              <a16:creationId xmlns="" xmlns:a16="http://schemas.microsoft.com/office/drawing/2014/main" id="{00000000-0008-0000-0000-0000D4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92" name="Line 168">
          <a:extLst>
            <a:ext uri="{FF2B5EF4-FFF2-40B4-BE49-F238E27FC236}">
              <a16:creationId xmlns="" xmlns:a16="http://schemas.microsoft.com/office/drawing/2014/main" id="{00000000-0008-0000-0000-0000D5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93" name="Line 169">
          <a:extLst>
            <a:ext uri="{FF2B5EF4-FFF2-40B4-BE49-F238E27FC236}">
              <a16:creationId xmlns="" xmlns:a16="http://schemas.microsoft.com/office/drawing/2014/main" id="{00000000-0008-0000-0000-0000D6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94" name="Line 170">
          <a:extLst>
            <a:ext uri="{FF2B5EF4-FFF2-40B4-BE49-F238E27FC236}">
              <a16:creationId xmlns="" xmlns:a16="http://schemas.microsoft.com/office/drawing/2014/main" id="{00000000-0008-0000-0000-0000D7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95" name="Line 171">
          <a:extLst>
            <a:ext uri="{FF2B5EF4-FFF2-40B4-BE49-F238E27FC236}">
              <a16:creationId xmlns="" xmlns:a16="http://schemas.microsoft.com/office/drawing/2014/main" id="{00000000-0008-0000-0000-0000D8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96" name="Line 172">
          <a:extLst>
            <a:ext uri="{FF2B5EF4-FFF2-40B4-BE49-F238E27FC236}">
              <a16:creationId xmlns="" xmlns:a16="http://schemas.microsoft.com/office/drawing/2014/main" id="{00000000-0008-0000-0000-0000D9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97" name="Line 220">
          <a:extLst>
            <a:ext uri="{FF2B5EF4-FFF2-40B4-BE49-F238E27FC236}">
              <a16:creationId xmlns="" xmlns:a16="http://schemas.microsoft.com/office/drawing/2014/main" id="{00000000-0008-0000-0000-0000DA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98" name="Line 222">
          <a:extLst>
            <a:ext uri="{FF2B5EF4-FFF2-40B4-BE49-F238E27FC236}">
              <a16:creationId xmlns="" xmlns:a16="http://schemas.microsoft.com/office/drawing/2014/main" id="{00000000-0008-0000-0000-0000DB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99" name="Line 223">
          <a:extLst>
            <a:ext uri="{FF2B5EF4-FFF2-40B4-BE49-F238E27FC236}">
              <a16:creationId xmlns="" xmlns:a16="http://schemas.microsoft.com/office/drawing/2014/main" id="{00000000-0008-0000-0000-0000DC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00" name="Line 224">
          <a:extLst>
            <a:ext uri="{FF2B5EF4-FFF2-40B4-BE49-F238E27FC236}">
              <a16:creationId xmlns="" xmlns:a16="http://schemas.microsoft.com/office/drawing/2014/main" id="{00000000-0008-0000-0000-0000DD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01" name="Line 225">
          <a:extLst>
            <a:ext uri="{FF2B5EF4-FFF2-40B4-BE49-F238E27FC236}">
              <a16:creationId xmlns="" xmlns:a16="http://schemas.microsoft.com/office/drawing/2014/main" id="{00000000-0008-0000-0000-0000DE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02" name="Line 226">
          <a:extLst>
            <a:ext uri="{FF2B5EF4-FFF2-40B4-BE49-F238E27FC236}">
              <a16:creationId xmlns="" xmlns:a16="http://schemas.microsoft.com/office/drawing/2014/main" id="{00000000-0008-0000-0000-0000DF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03" name="Line 277">
          <a:extLst>
            <a:ext uri="{FF2B5EF4-FFF2-40B4-BE49-F238E27FC236}">
              <a16:creationId xmlns="" xmlns:a16="http://schemas.microsoft.com/office/drawing/2014/main" id="{00000000-0008-0000-0000-0000E0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04" name="Line 279">
          <a:extLst>
            <a:ext uri="{FF2B5EF4-FFF2-40B4-BE49-F238E27FC236}">
              <a16:creationId xmlns="" xmlns:a16="http://schemas.microsoft.com/office/drawing/2014/main" id="{00000000-0008-0000-0000-0000E1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05" name="Line 280">
          <a:extLst>
            <a:ext uri="{FF2B5EF4-FFF2-40B4-BE49-F238E27FC236}">
              <a16:creationId xmlns="" xmlns:a16="http://schemas.microsoft.com/office/drawing/2014/main" id="{00000000-0008-0000-0000-0000E2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06" name="Line 281">
          <a:extLst>
            <a:ext uri="{FF2B5EF4-FFF2-40B4-BE49-F238E27FC236}">
              <a16:creationId xmlns="" xmlns:a16="http://schemas.microsoft.com/office/drawing/2014/main" id="{00000000-0008-0000-0000-0000E3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07" name="Line 282">
          <a:extLst>
            <a:ext uri="{FF2B5EF4-FFF2-40B4-BE49-F238E27FC236}">
              <a16:creationId xmlns="" xmlns:a16="http://schemas.microsoft.com/office/drawing/2014/main" id="{00000000-0008-0000-0000-0000E4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08" name="Line 283">
          <a:extLst>
            <a:ext uri="{FF2B5EF4-FFF2-40B4-BE49-F238E27FC236}">
              <a16:creationId xmlns="" xmlns:a16="http://schemas.microsoft.com/office/drawing/2014/main" id="{00000000-0008-0000-0000-0000E5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209" name="Line 424">
          <a:extLst>
            <a:ext uri="{FF2B5EF4-FFF2-40B4-BE49-F238E27FC236}">
              <a16:creationId xmlns="" xmlns:a16="http://schemas.microsoft.com/office/drawing/2014/main" id="{00000000-0008-0000-0000-0000E6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10" name="Line 447">
          <a:extLst>
            <a:ext uri="{FF2B5EF4-FFF2-40B4-BE49-F238E27FC236}">
              <a16:creationId xmlns="" xmlns:a16="http://schemas.microsoft.com/office/drawing/2014/main" id="{00000000-0008-0000-0000-0000E7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11" name="Line 449">
          <a:extLst>
            <a:ext uri="{FF2B5EF4-FFF2-40B4-BE49-F238E27FC236}">
              <a16:creationId xmlns="" xmlns:a16="http://schemas.microsoft.com/office/drawing/2014/main" id="{00000000-0008-0000-0000-0000E8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12" name="Line 450">
          <a:extLst>
            <a:ext uri="{FF2B5EF4-FFF2-40B4-BE49-F238E27FC236}">
              <a16:creationId xmlns="" xmlns:a16="http://schemas.microsoft.com/office/drawing/2014/main" id="{00000000-0008-0000-0000-0000E9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13" name="Line 451">
          <a:extLst>
            <a:ext uri="{FF2B5EF4-FFF2-40B4-BE49-F238E27FC236}">
              <a16:creationId xmlns="" xmlns:a16="http://schemas.microsoft.com/office/drawing/2014/main" id="{00000000-0008-0000-0000-0000EA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14" name="Line 452">
          <a:extLst>
            <a:ext uri="{FF2B5EF4-FFF2-40B4-BE49-F238E27FC236}">
              <a16:creationId xmlns="" xmlns:a16="http://schemas.microsoft.com/office/drawing/2014/main" id="{00000000-0008-0000-0000-0000EB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15" name="Line 453">
          <a:extLst>
            <a:ext uri="{FF2B5EF4-FFF2-40B4-BE49-F238E27FC236}">
              <a16:creationId xmlns="" xmlns:a16="http://schemas.microsoft.com/office/drawing/2014/main" id="{00000000-0008-0000-0000-0000EC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216" name="Line 594">
          <a:extLst>
            <a:ext uri="{FF2B5EF4-FFF2-40B4-BE49-F238E27FC236}">
              <a16:creationId xmlns="" xmlns:a16="http://schemas.microsoft.com/office/drawing/2014/main" id="{00000000-0008-0000-0000-0000ED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217" name="Line 707">
          <a:extLst>
            <a:ext uri="{FF2B5EF4-FFF2-40B4-BE49-F238E27FC236}">
              <a16:creationId xmlns="" xmlns:a16="http://schemas.microsoft.com/office/drawing/2014/main" id="{00000000-0008-0000-0000-0000EE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18" name="Line 49">
          <a:extLst>
            <a:ext uri="{FF2B5EF4-FFF2-40B4-BE49-F238E27FC236}">
              <a16:creationId xmlns="" xmlns:a16="http://schemas.microsoft.com/office/drawing/2014/main" id="{00000000-0008-0000-0000-0000EF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19" name="Line 51">
          <a:extLst>
            <a:ext uri="{FF2B5EF4-FFF2-40B4-BE49-F238E27FC236}">
              <a16:creationId xmlns="" xmlns:a16="http://schemas.microsoft.com/office/drawing/2014/main" id="{00000000-0008-0000-0000-0000F0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20" name="Line 52">
          <a:extLst>
            <a:ext uri="{FF2B5EF4-FFF2-40B4-BE49-F238E27FC236}">
              <a16:creationId xmlns="" xmlns:a16="http://schemas.microsoft.com/office/drawing/2014/main" id="{00000000-0008-0000-0000-0000F1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21" name="Line 53">
          <a:extLst>
            <a:ext uri="{FF2B5EF4-FFF2-40B4-BE49-F238E27FC236}">
              <a16:creationId xmlns="" xmlns:a16="http://schemas.microsoft.com/office/drawing/2014/main" id="{00000000-0008-0000-0000-0000F2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22" name="Line 54">
          <a:extLst>
            <a:ext uri="{FF2B5EF4-FFF2-40B4-BE49-F238E27FC236}">
              <a16:creationId xmlns="" xmlns:a16="http://schemas.microsoft.com/office/drawing/2014/main" id="{00000000-0008-0000-0000-0000F3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23" name="Line 55">
          <a:extLst>
            <a:ext uri="{FF2B5EF4-FFF2-40B4-BE49-F238E27FC236}">
              <a16:creationId xmlns="" xmlns:a16="http://schemas.microsoft.com/office/drawing/2014/main" id="{00000000-0008-0000-0000-0000F4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24" name="Line 81">
          <a:extLst>
            <a:ext uri="{FF2B5EF4-FFF2-40B4-BE49-F238E27FC236}">
              <a16:creationId xmlns="" xmlns:a16="http://schemas.microsoft.com/office/drawing/2014/main" id="{00000000-0008-0000-0000-0000F5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25" name="Line 83">
          <a:extLst>
            <a:ext uri="{FF2B5EF4-FFF2-40B4-BE49-F238E27FC236}">
              <a16:creationId xmlns="" xmlns:a16="http://schemas.microsoft.com/office/drawing/2014/main" id="{00000000-0008-0000-0000-0000F6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26" name="Line 84">
          <a:extLst>
            <a:ext uri="{FF2B5EF4-FFF2-40B4-BE49-F238E27FC236}">
              <a16:creationId xmlns="" xmlns:a16="http://schemas.microsoft.com/office/drawing/2014/main" id="{00000000-0008-0000-0000-0000F7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27" name="Line 85">
          <a:extLst>
            <a:ext uri="{FF2B5EF4-FFF2-40B4-BE49-F238E27FC236}">
              <a16:creationId xmlns="" xmlns:a16="http://schemas.microsoft.com/office/drawing/2014/main" id="{00000000-0008-0000-0000-0000F8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28" name="Line 86">
          <a:extLst>
            <a:ext uri="{FF2B5EF4-FFF2-40B4-BE49-F238E27FC236}">
              <a16:creationId xmlns="" xmlns:a16="http://schemas.microsoft.com/office/drawing/2014/main" id="{00000000-0008-0000-0000-0000F9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29" name="Line 87">
          <a:extLst>
            <a:ext uri="{FF2B5EF4-FFF2-40B4-BE49-F238E27FC236}">
              <a16:creationId xmlns="" xmlns:a16="http://schemas.microsoft.com/office/drawing/2014/main" id="{00000000-0008-0000-0000-0000FA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30" name="Line 110">
          <a:extLst>
            <a:ext uri="{FF2B5EF4-FFF2-40B4-BE49-F238E27FC236}">
              <a16:creationId xmlns="" xmlns:a16="http://schemas.microsoft.com/office/drawing/2014/main" id="{00000000-0008-0000-0000-0000FB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31" name="Line 112">
          <a:extLst>
            <a:ext uri="{FF2B5EF4-FFF2-40B4-BE49-F238E27FC236}">
              <a16:creationId xmlns="" xmlns:a16="http://schemas.microsoft.com/office/drawing/2014/main" id="{00000000-0008-0000-0000-0000FC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32" name="Line 113">
          <a:extLst>
            <a:ext uri="{FF2B5EF4-FFF2-40B4-BE49-F238E27FC236}">
              <a16:creationId xmlns="" xmlns:a16="http://schemas.microsoft.com/office/drawing/2014/main" id="{00000000-0008-0000-0000-0000FD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33" name="Line 114">
          <a:extLst>
            <a:ext uri="{FF2B5EF4-FFF2-40B4-BE49-F238E27FC236}">
              <a16:creationId xmlns="" xmlns:a16="http://schemas.microsoft.com/office/drawing/2014/main" id="{00000000-0008-0000-0000-0000FE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34" name="Line 115">
          <a:extLst>
            <a:ext uri="{FF2B5EF4-FFF2-40B4-BE49-F238E27FC236}">
              <a16:creationId xmlns="" xmlns:a16="http://schemas.microsoft.com/office/drawing/2014/main" id="{00000000-0008-0000-0000-0000FFC8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35" name="Line 116">
          <a:extLst>
            <a:ext uri="{FF2B5EF4-FFF2-40B4-BE49-F238E27FC236}">
              <a16:creationId xmlns="" xmlns:a16="http://schemas.microsoft.com/office/drawing/2014/main" id="{00000000-0008-0000-0000-000000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36" name="Line 164">
          <a:extLst>
            <a:ext uri="{FF2B5EF4-FFF2-40B4-BE49-F238E27FC236}">
              <a16:creationId xmlns="" xmlns:a16="http://schemas.microsoft.com/office/drawing/2014/main" id="{00000000-0008-0000-0000-000001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37" name="Line 166">
          <a:extLst>
            <a:ext uri="{FF2B5EF4-FFF2-40B4-BE49-F238E27FC236}">
              <a16:creationId xmlns="" xmlns:a16="http://schemas.microsoft.com/office/drawing/2014/main" id="{00000000-0008-0000-0000-000002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38" name="Line 167">
          <a:extLst>
            <a:ext uri="{FF2B5EF4-FFF2-40B4-BE49-F238E27FC236}">
              <a16:creationId xmlns="" xmlns:a16="http://schemas.microsoft.com/office/drawing/2014/main" id="{00000000-0008-0000-0000-000003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39" name="Line 168">
          <a:extLst>
            <a:ext uri="{FF2B5EF4-FFF2-40B4-BE49-F238E27FC236}">
              <a16:creationId xmlns="" xmlns:a16="http://schemas.microsoft.com/office/drawing/2014/main" id="{00000000-0008-0000-0000-000004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40" name="Line 169">
          <a:extLst>
            <a:ext uri="{FF2B5EF4-FFF2-40B4-BE49-F238E27FC236}">
              <a16:creationId xmlns="" xmlns:a16="http://schemas.microsoft.com/office/drawing/2014/main" id="{00000000-0008-0000-0000-000005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41" name="Line 170">
          <a:extLst>
            <a:ext uri="{FF2B5EF4-FFF2-40B4-BE49-F238E27FC236}">
              <a16:creationId xmlns="" xmlns:a16="http://schemas.microsoft.com/office/drawing/2014/main" id="{00000000-0008-0000-0000-000006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42" name="Line 221">
          <a:extLst>
            <a:ext uri="{FF2B5EF4-FFF2-40B4-BE49-F238E27FC236}">
              <a16:creationId xmlns="" xmlns:a16="http://schemas.microsoft.com/office/drawing/2014/main" id="{00000000-0008-0000-0000-000007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43" name="Line 223">
          <a:extLst>
            <a:ext uri="{FF2B5EF4-FFF2-40B4-BE49-F238E27FC236}">
              <a16:creationId xmlns="" xmlns:a16="http://schemas.microsoft.com/office/drawing/2014/main" id="{00000000-0008-0000-0000-000008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44" name="Line 224">
          <a:extLst>
            <a:ext uri="{FF2B5EF4-FFF2-40B4-BE49-F238E27FC236}">
              <a16:creationId xmlns="" xmlns:a16="http://schemas.microsoft.com/office/drawing/2014/main" id="{00000000-0008-0000-0000-000009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45" name="Line 225">
          <a:extLst>
            <a:ext uri="{FF2B5EF4-FFF2-40B4-BE49-F238E27FC236}">
              <a16:creationId xmlns="" xmlns:a16="http://schemas.microsoft.com/office/drawing/2014/main" id="{00000000-0008-0000-0000-00000A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46" name="Line 226">
          <a:extLst>
            <a:ext uri="{FF2B5EF4-FFF2-40B4-BE49-F238E27FC236}">
              <a16:creationId xmlns="" xmlns:a16="http://schemas.microsoft.com/office/drawing/2014/main" id="{00000000-0008-0000-0000-00000B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47" name="Line 227">
          <a:extLst>
            <a:ext uri="{FF2B5EF4-FFF2-40B4-BE49-F238E27FC236}">
              <a16:creationId xmlns="" xmlns:a16="http://schemas.microsoft.com/office/drawing/2014/main" id="{00000000-0008-0000-0000-00000C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248" name="Line 368">
          <a:extLst>
            <a:ext uri="{FF2B5EF4-FFF2-40B4-BE49-F238E27FC236}">
              <a16:creationId xmlns="" xmlns:a16="http://schemas.microsoft.com/office/drawing/2014/main" id="{00000000-0008-0000-0000-00000D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249" name="Line 481">
          <a:extLst>
            <a:ext uri="{FF2B5EF4-FFF2-40B4-BE49-F238E27FC236}">
              <a16:creationId xmlns="" xmlns:a16="http://schemas.microsoft.com/office/drawing/2014/main" id="{00000000-0008-0000-0000-00000E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250" name="Line 594">
          <a:extLst>
            <a:ext uri="{FF2B5EF4-FFF2-40B4-BE49-F238E27FC236}">
              <a16:creationId xmlns="" xmlns:a16="http://schemas.microsoft.com/office/drawing/2014/main" id="{00000000-0008-0000-0000-00000F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251" name="Line 227">
          <a:extLst>
            <a:ext uri="{FF2B5EF4-FFF2-40B4-BE49-F238E27FC236}">
              <a16:creationId xmlns="" xmlns:a16="http://schemas.microsoft.com/office/drawing/2014/main" id="{00000000-0008-0000-0000-000010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252" name="Line 454">
          <a:extLst>
            <a:ext uri="{FF2B5EF4-FFF2-40B4-BE49-F238E27FC236}">
              <a16:creationId xmlns="" xmlns:a16="http://schemas.microsoft.com/office/drawing/2014/main" id="{00000000-0008-0000-0000-000011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253" name="Line 115">
          <a:extLst>
            <a:ext uri="{FF2B5EF4-FFF2-40B4-BE49-F238E27FC236}">
              <a16:creationId xmlns="" xmlns:a16="http://schemas.microsoft.com/office/drawing/2014/main" id="{00000000-0008-0000-0000-000012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254" name="Line 117">
          <a:extLst>
            <a:ext uri="{FF2B5EF4-FFF2-40B4-BE49-F238E27FC236}">
              <a16:creationId xmlns="" xmlns:a16="http://schemas.microsoft.com/office/drawing/2014/main" id="{00000000-0008-0000-0000-000013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255" name="Line 118">
          <a:extLst>
            <a:ext uri="{FF2B5EF4-FFF2-40B4-BE49-F238E27FC236}">
              <a16:creationId xmlns="" xmlns:a16="http://schemas.microsoft.com/office/drawing/2014/main" id="{00000000-0008-0000-0000-000014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256" name="Line 119">
          <a:extLst>
            <a:ext uri="{FF2B5EF4-FFF2-40B4-BE49-F238E27FC236}">
              <a16:creationId xmlns="" xmlns:a16="http://schemas.microsoft.com/office/drawing/2014/main" id="{00000000-0008-0000-0000-000015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257" name="Line 120">
          <a:extLst>
            <a:ext uri="{FF2B5EF4-FFF2-40B4-BE49-F238E27FC236}">
              <a16:creationId xmlns="" xmlns:a16="http://schemas.microsoft.com/office/drawing/2014/main" id="{00000000-0008-0000-0000-000016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258" name="Line 121">
          <a:extLst>
            <a:ext uri="{FF2B5EF4-FFF2-40B4-BE49-F238E27FC236}">
              <a16:creationId xmlns="" xmlns:a16="http://schemas.microsoft.com/office/drawing/2014/main" id="{00000000-0008-0000-0000-000017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259" name="Line 408">
          <a:extLst>
            <a:ext uri="{FF2B5EF4-FFF2-40B4-BE49-F238E27FC236}">
              <a16:creationId xmlns="" xmlns:a16="http://schemas.microsoft.com/office/drawing/2014/main" id="{00000000-0008-0000-0000-000018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260" name="Line 635">
          <a:extLst>
            <a:ext uri="{FF2B5EF4-FFF2-40B4-BE49-F238E27FC236}">
              <a16:creationId xmlns="" xmlns:a16="http://schemas.microsoft.com/office/drawing/2014/main" id="{00000000-0008-0000-0000-000019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61" name="Line 233">
          <a:extLst>
            <a:ext uri="{FF2B5EF4-FFF2-40B4-BE49-F238E27FC236}">
              <a16:creationId xmlns="" xmlns:a16="http://schemas.microsoft.com/office/drawing/2014/main" id="{00000000-0008-0000-0000-00001A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62" name="Line 234">
          <a:extLst>
            <a:ext uri="{FF2B5EF4-FFF2-40B4-BE49-F238E27FC236}">
              <a16:creationId xmlns="" xmlns:a16="http://schemas.microsoft.com/office/drawing/2014/main" id="{00000000-0008-0000-0000-00001B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63" name="Line 235">
          <a:extLst>
            <a:ext uri="{FF2B5EF4-FFF2-40B4-BE49-F238E27FC236}">
              <a16:creationId xmlns="" xmlns:a16="http://schemas.microsoft.com/office/drawing/2014/main" id="{00000000-0008-0000-0000-00001C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64" name="Line 236">
          <a:extLst>
            <a:ext uri="{FF2B5EF4-FFF2-40B4-BE49-F238E27FC236}">
              <a16:creationId xmlns="" xmlns:a16="http://schemas.microsoft.com/office/drawing/2014/main" id="{00000000-0008-0000-0000-00001D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65" name="Line 237">
          <a:extLst>
            <a:ext uri="{FF2B5EF4-FFF2-40B4-BE49-F238E27FC236}">
              <a16:creationId xmlns="" xmlns:a16="http://schemas.microsoft.com/office/drawing/2014/main" id="{00000000-0008-0000-0000-00001E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66" name="Line 238">
          <a:extLst>
            <a:ext uri="{FF2B5EF4-FFF2-40B4-BE49-F238E27FC236}">
              <a16:creationId xmlns="" xmlns:a16="http://schemas.microsoft.com/office/drawing/2014/main" id="{00000000-0008-0000-0000-00001F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67" name="Line 239">
          <a:extLst>
            <a:ext uri="{FF2B5EF4-FFF2-40B4-BE49-F238E27FC236}">
              <a16:creationId xmlns="" xmlns:a16="http://schemas.microsoft.com/office/drawing/2014/main" id="{00000000-0008-0000-0000-000020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68" name="Line 240">
          <a:extLst>
            <a:ext uri="{FF2B5EF4-FFF2-40B4-BE49-F238E27FC236}">
              <a16:creationId xmlns="" xmlns:a16="http://schemas.microsoft.com/office/drawing/2014/main" id="{00000000-0008-0000-0000-000021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69" name="Line 241">
          <a:extLst>
            <a:ext uri="{FF2B5EF4-FFF2-40B4-BE49-F238E27FC236}">
              <a16:creationId xmlns="" xmlns:a16="http://schemas.microsoft.com/office/drawing/2014/main" id="{00000000-0008-0000-0000-000022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70" name="Line 242">
          <a:extLst>
            <a:ext uri="{FF2B5EF4-FFF2-40B4-BE49-F238E27FC236}">
              <a16:creationId xmlns="" xmlns:a16="http://schemas.microsoft.com/office/drawing/2014/main" id="{00000000-0008-0000-0000-000023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71" name="Line 243">
          <a:extLst>
            <a:ext uri="{FF2B5EF4-FFF2-40B4-BE49-F238E27FC236}">
              <a16:creationId xmlns="" xmlns:a16="http://schemas.microsoft.com/office/drawing/2014/main" id="{00000000-0008-0000-0000-000024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72" name="Line 244">
          <a:extLst>
            <a:ext uri="{FF2B5EF4-FFF2-40B4-BE49-F238E27FC236}">
              <a16:creationId xmlns="" xmlns:a16="http://schemas.microsoft.com/office/drawing/2014/main" id="{00000000-0008-0000-0000-000025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73" name="Line 253">
          <a:extLst>
            <a:ext uri="{FF2B5EF4-FFF2-40B4-BE49-F238E27FC236}">
              <a16:creationId xmlns="" xmlns:a16="http://schemas.microsoft.com/office/drawing/2014/main" id="{00000000-0008-0000-0000-000026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74" name="Line 254">
          <a:extLst>
            <a:ext uri="{FF2B5EF4-FFF2-40B4-BE49-F238E27FC236}">
              <a16:creationId xmlns="" xmlns:a16="http://schemas.microsoft.com/office/drawing/2014/main" id="{00000000-0008-0000-0000-000027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75" name="Line 255">
          <a:extLst>
            <a:ext uri="{FF2B5EF4-FFF2-40B4-BE49-F238E27FC236}">
              <a16:creationId xmlns="" xmlns:a16="http://schemas.microsoft.com/office/drawing/2014/main" id="{00000000-0008-0000-0000-000028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76" name="Line 256">
          <a:extLst>
            <a:ext uri="{FF2B5EF4-FFF2-40B4-BE49-F238E27FC236}">
              <a16:creationId xmlns="" xmlns:a16="http://schemas.microsoft.com/office/drawing/2014/main" id="{00000000-0008-0000-0000-000029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77" name="Line 257">
          <a:extLst>
            <a:ext uri="{FF2B5EF4-FFF2-40B4-BE49-F238E27FC236}">
              <a16:creationId xmlns="" xmlns:a16="http://schemas.microsoft.com/office/drawing/2014/main" id="{00000000-0008-0000-0000-00002A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78" name="Line 258">
          <a:extLst>
            <a:ext uri="{FF2B5EF4-FFF2-40B4-BE49-F238E27FC236}">
              <a16:creationId xmlns="" xmlns:a16="http://schemas.microsoft.com/office/drawing/2014/main" id="{00000000-0008-0000-0000-00002B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79" name="Line 259">
          <a:extLst>
            <a:ext uri="{FF2B5EF4-FFF2-40B4-BE49-F238E27FC236}">
              <a16:creationId xmlns="" xmlns:a16="http://schemas.microsoft.com/office/drawing/2014/main" id="{00000000-0008-0000-0000-00002C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80" name="Line 260">
          <a:extLst>
            <a:ext uri="{FF2B5EF4-FFF2-40B4-BE49-F238E27FC236}">
              <a16:creationId xmlns="" xmlns:a16="http://schemas.microsoft.com/office/drawing/2014/main" id="{00000000-0008-0000-0000-00002D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81" name="Line 261">
          <a:extLst>
            <a:ext uri="{FF2B5EF4-FFF2-40B4-BE49-F238E27FC236}">
              <a16:creationId xmlns="" xmlns:a16="http://schemas.microsoft.com/office/drawing/2014/main" id="{00000000-0008-0000-0000-00002E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82" name="Line 262">
          <a:extLst>
            <a:ext uri="{FF2B5EF4-FFF2-40B4-BE49-F238E27FC236}">
              <a16:creationId xmlns="" xmlns:a16="http://schemas.microsoft.com/office/drawing/2014/main" id="{00000000-0008-0000-0000-00002F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83" name="Line 263">
          <a:extLst>
            <a:ext uri="{FF2B5EF4-FFF2-40B4-BE49-F238E27FC236}">
              <a16:creationId xmlns="" xmlns:a16="http://schemas.microsoft.com/office/drawing/2014/main" id="{00000000-0008-0000-0000-000030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284" name="Line 264">
          <a:extLst>
            <a:ext uri="{FF2B5EF4-FFF2-40B4-BE49-F238E27FC236}">
              <a16:creationId xmlns="" xmlns:a16="http://schemas.microsoft.com/office/drawing/2014/main" id="{00000000-0008-0000-0000-000031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85" name="Line 49">
          <a:extLst>
            <a:ext uri="{FF2B5EF4-FFF2-40B4-BE49-F238E27FC236}">
              <a16:creationId xmlns="" xmlns:a16="http://schemas.microsoft.com/office/drawing/2014/main" id="{00000000-0008-0000-0000-000032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86" name="Line 51">
          <a:extLst>
            <a:ext uri="{FF2B5EF4-FFF2-40B4-BE49-F238E27FC236}">
              <a16:creationId xmlns="" xmlns:a16="http://schemas.microsoft.com/office/drawing/2014/main" id="{00000000-0008-0000-0000-000033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87" name="Line 52">
          <a:extLst>
            <a:ext uri="{FF2B5EF4-FFF2-40B4-BE49-F238E27FC236}">
              <a16:creationId xmlns="" xmlns:a16="http://schemas.microsoft.com/office/drawing/2014/main" id="{00000000-0008-0000-0000-000034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88" name="Line 53">
          <a:extLst>
            <a:ext uri="{FF2B5EF4-FFF2-40B4-BE49-F238E27FC236}">
              <a16:creationId xmlns="" xmlns:a16="http://schemas.microsoft.com/office/drawing/2014/main" id="{00000000-0008-0000-0000-000035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89" name="Line 54">
          <a:extLst>
            <a:ext uri="{FF2B5EF4-FFF2-40B4-BE49-F238E27FC236}">
              <a16:creationId xmlns="" xmlns:a16="http://schemas.microsoft.com/office/drawing/2014/main" id="{00000000-0008-0000-0000-000036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90" name="Line 55">
          <a:extLst>
            <a:ext uri="{FF2B5EF4-FFF2-40B4-BE49-F238E27FC236}">
              <a16:creationId xmlns="" xmlns:a16="http://schemas.microsoft.com/office/drawing/2014/main" id="{00000000-0008-0000-0000-000037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91" name="Line 81">
          <a:extLst>
            <a:ext uri="{FF2B5EF4-FFF2-40B4-BE49-F238E27FC236}">
              <a16:creationId xmlns="" xmlns:a16="http://schemas.microsoft.com/office/drawing/2014/main" id="{00000000-0008-0000-0000-000038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92" name="Line 83">
          <a:extLst>
            <a:ext uri="{FF2B5EF4-FFF2-40B4-BE49-F238E27FC236}">
              <a16:creationId xmlns="" xmlns:a16="http://schemas.microsoft.com/office/drawing/2014/main" id="{00000000-0008-0000-0000-000039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93" name="Line 84">
          <a:extLst>
            <a:ext uri="{FF2B5EF4-FFF2-40B4-BE49-F238E27FC236}">
              <a16:creationId xmlns="" xmlns:a16="http://schemas.microsoft.com/office/drawing/2014/main" id="{00000000-0008-0000-0000-00003A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94" name="Line 85">
          <a:extLst>
            <a:ext uri="{FF2B5EF4-FFF2-40B4-BE49-F238E27FC236}">
              <a16:creationId xmlns="" xmlns:a16="http://schemas.microsoft.com/office/drawing/2014/main" id="{00000000-0008-0000-0000-00003B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95" name="Line 86">
          <a:extLst>
            <a:ext uri="{FF2B5EF4-FFF2-40B4-BE49-F238E27FC236}">
              <a16:creationId xmlns="" xmlns:a16="http://schemas.microsoft.com/office/drawing/2014/main" id="{00000000-0008-0000-0000-00003C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96" name="Line 87">
          <a:extLst>
            <a:ext uri="{FF2B5EF4-FFF2-40B4-BE49-F238E27FC236}">
              <a16:creationId xmlns="" xmlns:a16="http://schemas.microsoft.com/office/drawing/2014/main" id="{00000000-0008-0000-0000-00003D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97" name="Line 110">
          <a:extLst>
            <a:ext uri="{FF2B5EF4-FFF2-40B4-BE49-F238E27FC236}">
              <a16:creationId xmlns="" xmlns:a16="http://schemas.microsoft.com/office/drawing/2014/main" id="{00000000-0008-0000-0000-00003E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98" name="Line 112">
          <a:extLst>
            <a:ext uri="{FF2B5EF4-FFF2-40B4-BE49-F238E27FC236}">
              <a16:creationId xmlns="" xmlns:a16="http://schemas.microsoft.com/office/drawing/2014/main" id="{00000000-0008-0000-0000-00003F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299" name="Line 113">
          <a:extLst>
            <a:ext uri="{FF2B5EF4-FFF2-40B4-BE49-F238E27FC236}">
              <a16:creationId xmlns="" xmlns:a16="http://schemas.microsoft.com/office/drawing/2014/main" id="{00000000-0008-0000-0000-000040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00" name="Line 114">
          <a:extLst>
            <a:ext uri="{FF2B5EF4-FFF2-40B4-BE49-F238E27FC236}">
              <a16:creationId xmlns="" xmlns:a16="http://schemas.microsoft.com/office/drawing/2014/main" id="{00000000-0008-0000-0000-000041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01" name="Line 115">
          <a:extLst>
            <a:ext uri="{FF2B5EF4-FFF2-40B4-BE49-F238E27FC236}">
              <a16:creationId xmlns="" xmlns:a16="http://schemas.microsoft.com/office/drawing/2014/main" id="{00000000-0008-0000-0000-000042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02" name="Line 116">
          <a:extLst>
            <a:ext uri="{FF2B5EF4-FFF2-40B4-BE49-F238E27FC236}">
              <a16:creationId xmlns="" xmlns:a16="http://schemas.microsoft.com/office/drawing/2014/main" id="{00000000-0008-0000-0000-000043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03" name="Line 164">
          <a:extLst>
            <a:ext uri="{FF2B5EF4-FFF2-40B4-BE49-F238E27FC236}">
              <a16:creationId xmlns="" xmlns:a16="http://schemas.microsoft.com/office/drawing/2014/main" id="{00000000-0008-0000-0000-000044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04" name="Line 166">
          <a:extLst>
            <a:ext uri="{FF2B5EF4-FFF2-40B4-BE49-F238E27FC236}">
              <a16:creationId xmlns="" xmlns:a16="http://schemas.microsoft.com/office/drawing/2014/main" id="{00000000-0008-0000-0000-000045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05" name="Line 167">
          <a:extLst>
            <a:ext uri="{FF2B5EF4-FFF2-40B4-BE49-F238E27FC236}">
              <a16:creationId xmlns="" xmlns:a16="http://schemas.microsoft.com/office/drawing/2014/main" id="{00000000-0008-0000-0000-000046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06" name="Line 168">
          <a:extLst>
            <a:ext uri="{FF2B5EF4-FFF2-40B4-BE49-F238E27FC236}">
              <a16:creationId xmlns="" xmlns:a16="http://schemas.microsoft.com/office/drawing/2014/main" id="{00000000-0008-0000-0000-000047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07" name="Line 169">
          <a:extLst>
            <a:ext uri="{FF2B5EF4-FFF2-40B4-BE49-F238E27FC236}">
              <a16:creationId xmlns="" xmlns:a16="http://schemas.microsoft.com/office/drawing/2014/main" id="{00000000-0008-0000-0000-000048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08" name="Line 170">
          <a:extLst>
            <a:ext uri="{FF2B5EF4-FFF2-40B4-BE49-F238E27FC236}">
              <a16:creationId xmlns="" xmlns:a16="http://schemas.microsoft.com/office/drawing/2014/main" id="{00000000-0008-0000-0000-000049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09" name="Line 221">
          <a:extLst>
            <a:ext uri="{FF2B5EF4-FFF2-40B4-BE49-F238E27FC236}">
              <a16:creationId xmlns="" xmlns:a16="http://schemas.microsoft.com/office/drawing/2014/main" id="{00000000-0008-0000-0000-00004A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10" name="Line 223">
          <a:extLst>
            <a:ext uri="{FF2B5EF4-FFF2-40B4-BE49-F238E27FC236}">
              <a16:creationId xmlns="" xmlns:a16="http://schemas.microsoft.com/office/drawing/2014/main" id="{00000000-0008-0000-0000-00004B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11" name="Line 224">
          <a:extLst>
            <a:ext uri="{FF2B5EF4-FFF2-40B4-BE49-F238E27FC236}">
              <a16:creationId xmlns="" xmlns:a16="http://schemas.microsoft.com/office/drawing/2014/main" id="{00000000-0008-0000-0000-00004C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12" name="Line 225">
          <a:extLst>
            <a:ext uri="{FF2B5EF4-FFF2-40B4-BE49-F238E27FC236}">
              <a16:creationId xmlns="" xmlns:a16="http://schemas.microsoft.com/office/drawing/2014/main" id="{00000000-0008-0000-0000-00004D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13" name="Line 226">
          <a:extLst>
            <a:ext uri="{FF2B5EF4-FFF2-40B4-BE49-F238E27FC236}">
              <a16:creationId xmlns="" xmlns:a16="http://schemas.microsoft.com/office/drawing/2014/main" id="{00000000-0008-0000-0000-00004E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14" name="Line 227">
          <a:extLst>
            <a:ext uri="{FF2B5EF4-FFF2-40B4-BE49-F238E27FC236}">
              <a16:creationId xmlns="" xmlns:a16="http://schemas.microsoft.com/office/drawing/2014/main" id="{00000000-0008-0000-0000-00004F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315" name="Line 368">
          <a:extLst>
            <a:ext uri="{FF2B5EF4-FFF2-40B4-BE49-F238E27FC236}">
              <a16:creationId xmlns="" xmlns:a16="http://schemas.microsoft.com/office/drawing/2014/main" id="{00000000-0008-0000-0000-000050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316" name="Line 481">
          <a:extLst>
            <a:ext uri="{FF2B5EF4-FFF2-40B4-BE49-F238E27FC236}">
              <a16:creationId xmlns="" xmlns:a16="http://schemas.microsoft.com/office/drawing/2014/main" id="{00000000-0008-0000-0000-000051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317" name="Line 594">
          <a:extLst>
            <a:ext uri="{FF2B5EF4-FFF2-40B4-BE49-F238E27FC236}">
              <a16:creationId xmlns="" xmlns:a16="http://schemas.microsoft.com/office/drawing/2014/main" id="{00000000-0008-0000-0000-000052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318" name="Line 227">
          <a:extLst>
            <a:ext uri="{FF2B5EF4-FFF2-40B4-BE49-F238E27FC236}">
              <a16:creationId xmlns="" xmlns:a16="http://schemas.microsoft.com/office/drawing/2014/main" id="{00000000-0008-0000-0000-000053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319" name="Line 454">
          <a:extLst>
            <a:ext uri="{FF2B5EF4-FFF2-40B4-BE49-F238E27FC236}">
              <a16:creationId xmlns="" xmlns:a16="http://schemas.microsoft.com/office/drawing/2014/main" id="{00000000-0008-0000-0000-000054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20" name="Line 51">
          <a:extLst>
            <a:ext uri="{FF2B5EF4-FFF2-40B4-BE49-F238E27FC236}">
              <a16:creationId xmlns="" xmlns:a16="http://schemas.microsoft.com/office/drawing/2014/main" id="{00000000-0008-0000-0000-000055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21" name="Line 53">
          <a:extLst>
            <a:ext uri="{FF2B5EF4-FFF2-40B4-BE49-F238E27FC236}">
              <a16:creationId xmlns="" xmlns:a16="http://schemas.microsoft.com/office/drawing/2014/main" id="{00000000-0008-0000-0000-000056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22" name="Line 54">
          <a:extLst>
            <a:ext uri="{FF2B5EF4-FFF2-40B4-BE49-F238E27FC236}">
              <a16:creationId xmlns="" xmlns:a16="http://schemas.microsoft.com/office/drawing/2014/main" id="{00000000-0008-0000-0000-000057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23" name="Line 55">
          <a:extLst>
            <a:ext uri="{FF2B5EF4-FFF2-40B4-BE49-F238E27FC236}">
              <a16:creationId xmlns="" xmlns:a16="http://schemas.microsoft.com/office/drawing/2014/main" id="{00000000-0008-0000-0000-000058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24" name="Line 56">
          <a:extLst>
            <a:ext uri="{FF2B5EF4-FFF2-40B4-BE49-F238E27FC236}">
              <a16:creationId xmlns="" xmlns:a16="http://schemas.microsoft.com/office/drawing/2014/main" id="{00000000-0008-0000-0000-000059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25" name="Line 57">
          <a:extLst>
            <a:ext uri="{FF2B5EF4-FFF2-40B4-BE49-F238E27FC236}">
              <a16:creationId xmlns="" xmlns:a16="http://schemas.microsoft.com/office/drawing/2014/main" id="{00000000-0008-0000-0000-00005A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26" name="Line 83">
          <a:extLst>
            <a:ext uri="{FF2B5EF4-FFF2-40B4-BE49-F238E27FC236}">
              <a16:creationId xmlns="" xmlns:a16="http://schemas.microsoft.com/office/drawing/2014/main" id="{00000000-0008-0000-0000-00005B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27" name="Line 85">
          <a:extLst>
            <a:ext uri="{FF2B5EF4-FFF2-40B4-BE49-F238E27FC236}">
              <a16:creationId xmlns="" xmlns:a16="http://schemas.microsoft.com/office/drawing/2014/main" id="{00000000-0008-0000-0000-00005C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28" name="Line 86">
          <a:extLst>
            <a:ext uri="{FF2B5EF4-FFF2-40B4-BE49-F238E27FC236}">
              <a16:creationId xmlns="" xmlns:a16="http://schemas.microsoft.com/office/drawing/2014/main" id="{00000000-0008-0000-0000-00005D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29" name="Line 87">
          <a:extLst>
            <a:ext uri="{FF2B5EF4-FFF2-40B4-BE49-F238E27FC236}">
              <a16:creationId xmlns="" xmlns:a16="http://schemas.microsoft.com/office/drawing/2014/main" id="{00000000-0008-0000-0000-00005E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30" name="Line 88">
          <a:extLst>
            <a:ext uri="{FF2B5EF4-FFF2-40B4-BE49-F238E27FC236}">
              <a16:creationId xmlns="" xmlns:a16="http://schemas.microsoft.com/office/drawing/2014/main" id="{00000000-0008-0000-0000-00005F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31" name="Line 89">
          <a:extLst>
            <a:ext uri="{FF2B5EF4-FFF2-40B4-BE49-F238E27FC236}">
              <a16:creationId xmlns="" xmlns:a16="http://schemas.microsoft.com/office/drawing/2014/main" id="{00000000-0008-0000-0000-000060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32" name="Line 166">
          <a:extLst>
            <a:ext uri="{FF2B5EF4-FFF2-40B4-BE49-F238E27FC236}">
              <a16:creationId xmlns="" xmlns:a16="http://schemas.microsoft.com/office/drawing/2014/main" id="{00000000-0008-0000-0000-000061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33" name="Line 168">
          <a:extLst>
            <a:ext uri="{FF2B5EF4-FFF2-40B4-BE49-F238E27FC236}">
              <a16:creationId xmlns="" xmlns:a16="http://schemas.microsoft.com/office/drawing/2014/main" id="{00000000-0008-0000-0000-000062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34" name="Line 169">
          <a:extLst>
            <a:ext uri="{FF2B5EF4-FFF2-40B4-BE49-F238E27FC236}">
              <a16:creationId xmlns="" xmlns:a16="http://schemas.microsoft.com/office/drawing/2014/main" id="{00000000-0008-0000-0000-000063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35" name="Line 170">
          <a:extLst>
            <a:ext uri="{FF2B5EF4-FFF2-40B4-BE49-F238E27FC236}">
              <a16:creationId xmlns="" xmlns:a16="http://schemas.microsoft.com/office/drawing/2014/main" id="{00000000-0008-0000-0000-000064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36" name="Line 171">
          <a:extLst>
            <a:ext uri="{FF2B5EF4-FFF2-40B4-BE49-F238E27FC236}">
              <a16:creationId xmlns="" xmlns:a16="http://schemas.microsoft.com/office/drawing/2014/main" id="{00000000-0008-0000-0000-000065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37" name="Line 172">
          <a:extLst>
            <a:ext uri="{FF2B5EF4-FFF2-40B4-BE49-F238E27FC236}">
              <a16:creationId xmlns="" xmlns:a16="http://schemas.microsoft.com/office/drawing/2014/main" id="{00000000-0008-0000-0000-000066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38" name="Line 220">
          <a:extLst>
            <a:ext uri="{FF2B5EF4-FFF2-40B4-BE49-F238E27FC236}">
              <a16:creationId xmlns="" xmlns:a16="http://schemas.microsoft.com/office/drawing/2014/main" id="{00000000-0008-0000-0000-000067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39" name="Line 222">
          <a:extLst>
            <a:ext uri="{FF2B5EF4-FFF2-40B4-BE49-F238E27FC236}">
              <a16:creationId xmlns="" xmlns:a16="http://schemas.microsoft.com/office/drawing/2014/main" id="{00000000-0008-0000-0000-000068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40" name="Line 223">
          <a:extLst>
            <a:ext uri="{FF2B5EF4-FFF2-40B4-BE49-F238E27FC236}">
              <a16:creationId xmlns="" xmlns:a16="http://schemas.microsoft.com/office/drawing/2014/main" id="{00000000-0008-0000-0000-000069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41" name="Line 224">
          <a:extLst>
            <a:ext uri="{FF2B5EF4-FFF2-40B4-BE49-F238E27FC236}">
              <a16:creationId xmlns="" xmlns:a16="http://schemas.microsoft.com/office/drawing/2014/main" id="{00000000-0008-0000-0000-00006A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42" name="Line 225">
          <a:extLst>
            <a:ext uri="{FF2B5EF4-FFF2-40B4-BE49-F238E27FC236}">
              <a16:creationId xmlns="" xmlns:a16="http://schemas.microsoft.com/office/drawing/2014/main" id="{00000000-0008-0000-0000-00006B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43" name="Line 226">
          <a:extLst>
            <a:ext uri="{FF2B5EF4-FFF2-40B4-BE49-F238E27FC236}">
              <a16:creationId xmlns="" xmlns:a16="http://schemas.microsoft.com/office/drawing/2014/main" id="{00000000-0008-0000-0000-00006C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44" name="Line 277">
          <a:extLst>
            <a:ext uri="{FF2B5EF4-FFF2-40B4-BE49-F238E27FC236}">
              <a16:creationId xmlns="" xmlns:a16="http://schemas.microsoft.com/office/drawing/2014/main" id="{00000000-0008-0000-0000-00006D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45" name="Line 279">
          <a:extLst>
            <a:ext uri="{FF2B5EF4-FFF2-40B4-BE49-F238E27FC236}">
              <a16:creationId xmlns="" xmlns:a16="http://schemas.microsoft.com/office/drawing/2014/main" id="{00000000-0008-0000-0000-00006E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46" name="Line 280">
          <a:extLst>
            <a:ext uri="{FF2B5EF4-FFF2-40B4-BE49-F238E27FC236}">
              <a16:creationId xmlns="" xmlns:a16="http://schemas.microsoft.com/office/drawing/2014/main" id="{00000000-0008-0000-0000-00006F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47" name="Line 281">
          <a:extLst>
            <a:ext uri="{FF2B5EF4-FFF2-40B4-BE49-F238E27FC236}">
              <a16:creationId xmlns="" xmlns:a16="http://schemas.microsoft.com/office/drawing/2014/main" id="{00000000-0008-0000-0000-000070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48" name="Line 282">
          <a:extLst>
            <a:ext uri="{FF2B5EF4-FFF2-40B4-BE49-F238E27FC236}">
              <a16:creationId xmlns="" xmlns:a16="http://schemas.microsoft.com/office/drawing/2014/main" id="{00000000-0008-0000-0000-000071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49" name="Line 283">
          <a:extLst>
            <a:ext uri="{FF2B5EF4-FFF2-40B4-BE49-F238E27FC236}">
              <a16:creationId xmlns="" xmlns:a16="http://schemas.microsoft.com/office/drawing/2014/main" id="{00000000-0008-0000-0000-000072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350" name="Line 424">
          <a:extLst>
            <a:ext uri="{FF2B5EF4-FFF2-40B4-BE49-F238E27FC236}">
              <a16:creationId xmlns="" xmlns:a16="http://schemas.microsoft.com/office/drawing/2014/main" id="{00000000-0008-0000-0000-000073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51" name="Line 447">
          <a:extLst>
            <a:ext uri="{FF2B5EF4-FFF2-40B4-BE49-F238E27FC236}">
              <a16:creationId xmlns="" xmlns:a16="http://schemas.microsoft.com/office/drawing/2014/main" id="{00000000-0008-0000-0000-000074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52" name="Line 449">
          <a:extLst>
            <a:ext uri="{FF2B5EF4-FFF2-40B4-BE49-F238E27FC236}">
              <a16:creationId xmlns="" xmlns:a16="http://schemas.microsoft.com/office/drawing/2014/main" id="{00000000-0008-0000-0000-000075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53" name="Line 450">
          <a:extLst>
            <a:ext uri="{FF2B5EF4-FFF2-40B4-BE49-F238E27FC236}">
              <a16:creationId xmlns="" xmlns:a16="http://schemas.microsoft.com/office/drawing/2014/main" id="{00000000-0008-0000-0000-000076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54" name="Line 451">
          <a:extLst>
            <a:ext uri="{FF2B5EF4-FFF2-40B4-BE49-F238E27FC236}">
              <a16:creationId xmlns="" xmlns:a16="http://schemas.microsoft.com/office/drawing/2014/main" id="{00000000-0008-0000-0000-000077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55" name="Line 452">
          <a:extLst>
            <a:ext uri="{FF2B5EF4-FFF2-40B4-BE49-F238E27FC236}">
              <a16:creationId xmlns="" xmlns:a16="http://schemas.microsoft.com/office/drawing/2014/main" id="{00000000-0008-0000-0000-000078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56" name="Line 453">
          <a:extLst>
            <a:ext uri="{FF2B5EF4-FFF2-40B4-BE49-F238E27FC236}">
              <a16:creationId xmlns="" xmlns:a16="http://schemas.microsoft.com/office/drawing/2014/main" id="{00000000-0008-0000-0000-000079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357" name="Line 594">
          <a:extLst>
            <a:ext uri="{FF2B5EF4-FFF2-40B4-BE49-F238E27FC236}">
              <a16:creationId xmlns="" xmlns:a16="http://schemas.microsoft.com/office/drawing/2014/main" id="{00000000-0008-0000-0000-00007A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358" name="Line 707">
          <a:extLst>
            <a:ext uri="{FF2B5EF4-FFF2-40B4-BE49-F238E27FC236}">
              <a16:creationId xmlns="" xmlns:a16="http://schemas.microsoft.com/office/drawing/2014/main" id="{00000000-0008-0000-0000-00007B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59" name="Line 49">
          <a:extLst>
            <a:ext uri="{FF2B5EF4-FFF2-40B4-BE49-F238E27FC236}">
              <a16:creationId xmlns="" xmlns:a16="http://schemas.microsoft.com/office/drawing/2014/main" id="{00000000-0008-0000-0000-00007C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60" name="Line 51">
          <a:extLst>
            <a:ext uri="{FF2B5EF4-FFF2-40B4-BE49-F238E27FC236}">
              <a16:creationId xmlns="" xmlns:a16="http://schemas.microsoft.com/office/drawing/2014/main" id="{00000000-0008-0000-0000-00007D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61" name="Line 52">
          <a:extLst>
            <a:ext uri="{FF2B5EF4-FFF2-40B4-BE49-F238E27FC236}">
              <a16:creationId xmlns="" xmlns:a16="http://schemas.microsoft.com/office/drawing/2014/main" id="{00000000-0008-0000-0000-00007E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62" name="Line 53">
          <a:extLst>
            <a:ext uri="{FF2B5EF4-FFF2-40B4-BE49-F238E27FC236}">
              <a16:creationId xmlns="" xmlns:a16="http://schemas.microsoft.com/office/drawing/2014/main" id="{00000000-0008-0000-0000-00007F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63" name="Line 54">
          <a:extLst>
            <a:ext uri="{FF2B5EF4-FFF2-40B4-BE49-F238E27FC236}">
              <a16:creationId xmlns="" xmlns:a16="http://schemas.microsoft.com/office/drawing/2014/main" id="{00000000-0008-0000-0000-000080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64" name="Line 55">
          <a:extLst>
            <a:ext uri="{FF2B5EF4-FFF2-40B4-BE49-F238E27FC236}">
              <a16:creationId xmlns="" xmlns:a16="http://schemas.microsoft.com/office/drawing/2014/main" id="{00000000-0008-0000-0000-000081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65" name="Line 81">
          <a:extLst>
            <a:ext uri="{FF2B5EF4-FFF2-40B4-BE49-F238E27FC236}">
              <a16:creationId xmlns="" xmlns:a16="http://schemas.microsoft.com/office/drawing/2014/main" id="{00000000-0008-0000-0000-000082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66" name="Line 83">
          <a:extLst>
            <a:ext uri="{FF2B5EF4-FFF2-40B4-BE49-F238E27FC236}">
              <a16:creationId xmlns="" xmlns:a16="http://schemas.microsoft.com/office/drawing/2014/main" id="{00000000-0008-0000-0000-000083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67" name="Line 84">
          <a:extLst>
            <a:ext uri="{FF2B5EF4-FFF2-40B4-BE49-F238E27FC236}">
              <a16:creationId xmlns="" xmlns:a16="http://schemas.microsoft.com/office/drawing/2014/main" id="{00000000-0008-0000-0000-000084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68" name="Line 85">
          <a:extLst>
            <a:ext uri="{FF2B5EF4-FFF2-40B4-BE49-F238E27FC236}">
              <a16:creationId xmlns="" xmlns:a16="http://schemas.microsoft.com/office/drawing/2014/main" id="{00000000-0008-0000-0000-000085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69" name="Line 86">
          <a:extLst>
            <a:ext uri="{FF2B5EF4-FFF2-40B4-BE49-F238E27FC236}">
              <a16:creationId xmlns="" xmlns:a16="http://schemas.microsoft.com/office/drawing/2014/main" id="{00000000-0008-0000-0000-000086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70" name="Line 87">
          <a:extLst>
            <a:ext uri="{FF2B5EF4-FFF2-40B4-BE49-F238E27FC236}">
              <a16:creationId xmlns="" xmlns:a16="http://schemas.microsoft.com/office/drawing/2014/main" id="{00000000-0008-0000-0000-000087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71" name="Line 110">
          <a:extLst>
            <a:ext uri="{FF2B5EF4-FFF2-40B4-BE49-F238E27FC236}">
              <a16:creationId xmlns="" xmlns:a16="http://schemas.microsoft.com/office/drawing/2014/main" id="{00000000-0008-0000-0000-000088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72" name="Line 112">
          <a:extLst>
            <a:ext uri="{FF2B5EF4-FFF2-40B4-BE49-F238E27FC236}">
              <a16:creationId xmlns="" xmlns:a16="http://schemas.microsoft.com/office/drawing/2014/main" id="{00000000-0008-0000-0000-000089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73" name="Line 113">
          <a:extLst>
            <a:ext uri="{FF2B5EF4-FFF2-40B4-BE49-F238E27FC236}">
              <a16:creationId xmlns="" xmlns:a16="http://schemas.microsoft.com/office/drawing/2014/main" id="{00000000-0008-0000-0000-00008A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74" name="Line 114">
          <a:extLst>
            <a:ext uri="{FF2B5EF4-FFF2-40B4-BE49-F238E27FC236}">
              <a16:creationId xmlns="" xmlns:a16="http://schemas.microsoft.com/office/drawing/2014/main" id="{00000000-0008-0000-0000-00008B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75" name="Line 115">
          <a:extLst>
            <a:ext uri="{FF2B5EF4-FFF2-40B4-BE49-F238E27FC236}">
              <a16:creationId xmlns="" xmlns:a16="http://schemas.microsoft.com/office/drawing/2014/main" id="{00000000-0008-0000-0000-00008C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76" name="Line 116">
          <a:extLst>
            <a:ext uri="{FF2B5EF4-FFF2-40B4-BE49-F238E27FC236}">
              <a16:creationId xmlns="" xmlns:a16="http://schemas.microsoft.com/office/drawing/2014/main" id="{00000000-0008-0000-0000-00008D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77" name="Line 164">
          <a:extLst>
            <a:ext uri="{FF2B5EF4-FFF2-40B4-BE49-F238E27FC236}">
              <a16:creationId xmlns="" xmlns:a16="http://schemas.microsoft.com/office/drawing/2014/main" id="{00000000-0008-0000-0000-00008E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78" name="Line 166">
          <a:extLst>
            <a:ext uri="{FF2B5EF4-FFF2-40B4-BE49-F238E27FC236}">
              <a16:creationId xmlns="" xmlns:a16="http://schemas.microsoft.com/office/drawing/2014/main" id="{00000000-0008-0000-0000-00008F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79" name="Line 167">
          <a:extLst>
            <a:ext uri="{FF2B5EF4-FFF2-40B4-BE49-F238E27FC236}">
              <a16:creationId xmlns="" xmlns:a16="http://schemas.microsoft.com/office/drawing/2014/main" id="{00000000-0008-0000-0000-000090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80" name="Line 168">
          <a:extLst>
            <a:ext uri="{FF2B5EF4-FFF2-40B4-BE49-F238E27FC236}">
              <a16:creationId xmlns="" xmlns:a16="http://schemas.microsoft.com/office/drawing/2014/main" id="{00000000-0008-0000-0000-000091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81" name="Line 169">
          <a:extLst>
            <a:ext uri="{FF2B5EF4-FFF2-40B4-BE49-F238E27FC236}">
              <a16:creationId xmlns="" xmlns:a16="http://schemas.microsoft.com/office/drawing/2014/main" id="{00000000-0008-0000-0000-000092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82" name="Line 170">
          <a:extLst>
            <a:ext uri="{FF2B5EF4-FFF2-40B4-BE49-F238E27FC236}">
              <a16:creationId xmlns="" xmlns:a16="http://schemas.microsoft.com/office/drawing/2014/main" id="{00000000-0008-0000-0000-000093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83" name="Line 221">
          <a:extLst>
            <a:ext uri="{FF2B5EF4-FFF2-40B4-BE49-F238E27FC236}">
              <a16:creationId xmlns="" xmlns:a16="http://schemas.microsoft.com/office/drawing/2014/main" id="{00000000-0008-0000-0000-000094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84" name="Line 223">
          <a:extLst>
            <a:ext uri="{FF2B5EF4-FFF2-40B4-BE49-F238E27FC236}">
              <a16:creationId xmlns="" xmlns:a16="http://schemas.microsoft.com/office/drawing/2014/main" id="{00000000-0008-0000-0000-000095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85" name="Line 224">
          <a:extLst>
            <a:ext uri="{FF2B5EF4-FFF2-40B4-BE49-F238E27FC236}">
              <a16:creationId xmlns="" xmlns:a16="http://schemas.microsoft.com/office/drawing/2014/main" id="{00000000-0008-0000-0000-000096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86" name="Line 225">
          <a:extLst>
            <a:ext uri="{FF2B5EF4-FFF2-40B4-BE49-F238E27FC236}">
              <a16:creationId xmlns="" xmlns:a16="http://schemas.microsoft.com/office/drawing/2014/main" id="{00000000-0008-0000-0000-000097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87" name="Line 226">
          <a:extLst>
            <a:ext uri="{FF2B5EF4-FFF2-40B4-BE49-F238E27FC236}">
              <a16:creationId xmlns="" xmlns:a16="http://schemas.microsoft.com/office/drawing/2014/main" id="{00000000-0008-0000-0000-000098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388" name="Line 227">
          <a:extLst>
            <a:ext uri="{FF2B5EF4-FFF2-40B4-BE49-F238E27FC236}">
              <a16:creationId xmlns="" xmlns:a16="http://schemas.microsoft.com/office/drawing/2014/main" id="{00000000-0008-0000-0000-000099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389" name="Line 368">
          <a:extLst>
            <a:ext uri="{FF2B5EF4-FFF2-40B4-BE49-F238E27FC236}">
              <a16:creationId xmlns="" xmlns:a16="http://schemas.microsoft.com/office/drawing/2014/main" id="{00000000-0008-0000-0000-00009A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390" name="Line 481">
          <a:extLst>
            <a:ext uri="{FF2B5EF4-FFF2-40B4-BE49-F238E27FC236}">
              <a16:creationId xmlns="" xmlns:a16="http://schemas.microsoft.com/office/drawing/2014/main" id="{00000000-0008-0000-0000-00009B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391" name="Line 594">
          <a:extLst>
            <a:ext uri="{FF2B5EF4-FFF2-40B4-BE49-F238E27FC236}">
              <a16:creationId xmlns="" xmlns:a16="http://schemas.microsoft.com/office/drawing/2014/main" id="{00000000-0008-0000-0000-00009C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392" name="Line 227">
          <a:extLst>
            <a:ext uri="{FF2B5EF4-FFF2-40B4-BE49-F238E27FC236}">
              <a16:creationId xmlns="" xmlns:a16="http://schemas.microsoft.com/office/drawing/2014/main" id="{00000000-0008-0000-0000-00009D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393" name="Line 454">
          <a:extLst>
            <a:ext uri="{FF2B5EF4-FFF2-40B4-BE49-F238E27FC236}">
              <a16:creationId xmlns="" xmlns:a16="http://schemas.microsoft.com/office/drawing/2014/main" id="{00000000-0008-0000-0000-00009E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394" name="Line 115">
          <a:extLst>
            <a:ext uri="{FF2B5EF4-FFF2-40B4-BE49-F238E27FC236}">
              <a16:creationId xmlns="" xmlns:a16="http://schemas.microsoft.com/office/drawing/2014/main" id="{00000000-0008-0000-0000-00009F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395" name="Line 117">
          <a:extLst>
            <a:ext uri="{FF2B5EF4-FFF2-40B4-BE49-F238E27FC236}">
              <a16:creationId xmlns="" xmlns:a16="http://schemas.microsoft.com/office/drawing/2014/main" id="{00000000-0008-0000-0000-0000A0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396" name="Line 118">
          <a:extLst>
            <a:ext uri="{FF2B5EF4-FFF2-40B4-BE49-F238E27FC236}">
              <a16:creationId xmlns="" xmlns:a16="http://schemas.microsoft.com/office/drawing/2014/main" id="{00000000-0008-0000-0000-0000A1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397" name="Line 119">
          <a:extLst>
            <a:ext uri="{FF2B5EF4-FFF2-40B4-BE49-F238E27FC236}">
              <a16:creationId xmlns="" xmlns:a16="http://schemas.microsoft.com/office/drawing/2014/main" id="{00000000-0008-0000-0000-0000A2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398" name="Line 120">
          <a:extLst>
            <a:ext uri="{FF2B5EF4-FFF2-40B4-BE49-F238E27FC236}">
              <a16:creationId xmlns="" xmlns:a16="http://schemas.microsoft.com/office/drawing/2014/main" id="{00000000-0008-0000-0000-0000A3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399" name="Line 121">
          <a:extLst>
            <a:ext uri="{FF2B5EF4-FFF2-40B4-BE49-F238E27FC236}">
              <a16:creationId xmlns="" xmlns:a16="http://schemas.microsoft.com/office/drawing/2014/main" id="{00000000-0008-0000-0000-0000A4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400" name="Line 408">
          <a:extLst>
            <a:ext uri="{FF2B5EF4-FFF2-40B4-BE49-F238E27FC236}">
              <a16:creationId xmlns="" xmlns:a16="http://schemas.microsoft.com/office/drawing/2014/main" id="{00000000-0008-0000-0000-0000A5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401" name="Line 635">
          <a:extLst>
            <a:ext uri="{FF2B5EF4-FFF2-40B4-BE49-F238E27FC236}">
              <a16:creationId xmlns="" xmlns:a16="http://schemas.microsoft.com/office/drawing/2014/main" id="{00000000-0008-0000-0000-0000A6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02" name="Line 233">
          <a:extLst>
            <a:ext uri="{FF2B5EF4-FFF2-40B4-BE49-F238E27FC236}">
              <a16:creationId xmlns="" xmlns:a16="http://schemas.microsoft.com/office/drawing/2014/main" id="{00000000-0008-0000-0000-0000A7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03" name="Line 234">
          <a:extLst>
            <a:ext uri="{FF2B5EF4-FFF2-40B4-BE49-F238E27FC236}">
              <a16:creationId xmlns="" xmlns:a16="http://schemas.microsoft.com/office/drawing/2014/main" id="{00000000-0008-0000-0000-0000A8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04" name="Line 235">
          <a:extLst>
            <a:ext uri="{FF2B5EF4-FFF2-40B4-BE49-F238E27FC236}">
              <a16:creationId xmlns="" xmlns:a16="http://schemas.microsoft.com/office/drawing/2014/main" id="{00000000-0008-0000-0000-0000A9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05" name="Line 236">
          <a:extLst>
            <a:ext uri="{FF2B5EF4-FFF2-40B4-BE49-F238E27FC236}">
              <a16:creationId xmlns="" xmlns:a16="http://schemas.microsoft.com/office/drawing/2014/main" id="{00000000-0008-0000-0000-0000AA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06" name="Line 237">
          <a:extLst>
            <a:ext uri="{FF2B5EF4-FFF2-40B4-BE49-F238E27FC236}">
              <a16:creationId xmlns="" xmlns:a16="http://schemas.microsoft.com/office/drawing/2014/main" id="{00000000-0008-0000-0000-0000AB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07" name="Line 238">
          <a:extLst>
            <a:ext uri="{FF2B5EF4-FFF2-40B4-BE49-F238E27FC236}">
              <a16:creationId xmlns="" xmlns:a16="http://schemas.microsoft.com/office/drawing/2014/main" id="{00000000-0008-0000-0000-0000AC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08" name="Line 239">
          <a:extLst>
            <a:ext uri="{FF2B5EF4-FFF2-40B4-BE49-F238E27FC236}">
              <a16:creationId xmlns="" xmlns:a16="http://schemas.microsoft.com/office/drawing/2014/main" id="{00000000-0008-0000-0000-0000AD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09" name="Line 240">
          <a:extLst>
            <a:ext uri="{FF2B5EF4-FFF2-40B4-BE49-F238E27FC236}">
              <a16:creationId xmlns="" xmlns:a16="http://schemas.microsoft.com/office/drawing/2014/main" id="{00000000-0008-0000-0000-0000AE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10" name="Line 241">
          <a:extLst>
            <a:ext uri="{FF2B5EF4-FFF2-40B4-BE49-F238E27FC236}">
              <a16:creationId xmlns="" xmlns:a16="http://schemas.microsoft.com/office/drawing/2014/main" id="{00000000-0008-0000-0000-0000AF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11" name="Line 242">
          <a:extLst>
            <a:ext uri="{FF2B5EF4-FFF2-40B4-BE49-F238E27FC236}">
              <a16:creationId xmlns="" xmlns:a16="http://schemas.microsoft.com/office/drawing/2014/main" id="{00000000-0008-0000-0000-0000B0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12" name="Line 243">
          <a:extLst>
            <a:ext uri="{FF2B5EF4-FFF2-40B4-BE49-F238E27FC236}">
              <a16:creationId xmlns="" xmlns:a16="http://schemas.microsoft.com/office/drawing/2014/main" id="{00000000-0008-0000-0000-0000B1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13" name="Line 244">
          <a:extLst>
            <a:ext uri="{FF2B5EF4-FFF2-40B4-BE49-F238E27FC236}">
              <a16:creationId xmlns="" xmlns:a16="http://schemas.microsoft.com/office/drawing/2014/main" id="{00000000-0008-0000-0000-0000B2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14" name="Line 253">
          <a:extLst>
            <a:ext uri="{FF2B5EF4-FFF2-40B4-BE49-F238E27FC236}">
              <a16:creationId xmlns="" xmlns:a16="http://schemas.microsoft.com/office/drawing/2014/main" id="{00000000-0008-0000-0000-0000B3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15" name="Line 254">
          <a:extLst>
            <a:ext uri="{FF2B5EF4-FFF2-40B4-BE49-F238E27FC236}">
              <a16:creationId xmlns="" xmlns:a16="http://schemas.microsoft.com/office/drawing/2014/main" id="{00000000-0008-0000-0000-0000B4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16" name="Line 255">
          <a:extLst>
            <a:ext uri="{FF2B5EF4-FFF2-40B4-BE49-F238E27FC236}">
              <a16:creationId xmlns="" xmlns:a16="http://schemas.microsoft.com/office/drawing/2014/main" id="{00000000-0008-0000-0000-0000B5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17" name="Line 256">
          <a:extLst>
            <a:ext uri="{FF2B5EF4-FFF2-40B4-BE49-F238E27FC236}">
              <a16:creationId xmlns="" xmlns:a16="http://schemas.microsoft.com/office/drawing/2014/main" id="{00000000-0008-0000-0000-0000B6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18" name="Line 257">
          <a:extLst>
            <a:ext uri="{FF2B5EF4-FFF2-40B4-BE49-F238E27FC236}">
              <a16:creationId xmlns="" xmlns:a16="http://schemas.microsoft.com/office/drawing/2014/main" id="{00000000-0008-0000-0000-0000B7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19" name="Line 258">
          <a:extLst>
            <a:ext uri="{FF2B5EF4-FFF2-40B4-BE49-F238E27FC236}">
              <a16:creationId xmlns="" xmlns:a16="http://schemas.microsoft.com/office/drawing/2014/main" id="{00000000-0008-0000-0000-0000B8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20" name="Line 259">
          <a:extLst>
            <a:ext uri="{FF2B5EF4-FFF2-40B4-BE49-F238E27FC236}">
              <a16:creationId xmlns="" xmlns:a16="http://schemas.microsoft.com/office/drawing/2014/main" id="{00000000-0008-0000-0000-0000B9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21" name="Line 260">
          <a:extLst>
            <a:ext uri="{FF2B5EF4-FFF2-40B4-BE49-F238E27FC236}">
              <a16:creationId xmlns="" xmlns:a16="http://schemas.microsoft.com/office/drawing/2014/main" id="{00000000-0008-0000-0000-0000BA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22" name="Line 261">
          <a:extLst>
            <a:ext uri="{FF2B5EF4-FFF2-40B4-BE49-F238E27FC236}">
              <a16:creationId xmlns="" xmlns:a16="http://schemas.microsoft.com/office/drawing/2014/main" id="{00000000-0008-0000-0000-0000BB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23" name="Line 262">
          <a:extLst>
            <a:ext uri="{FF2B5EF4-FFF2-40B4-BE49-F238E27FC236}">
              <a16:creationId xmlns="" xmlns:a16="http://schemas.microsoft.com/office/drawing/2014/main" id="{00000000-0008-0000-0000-0000BC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24" name="Line 263">
          <a:extLst>
            <a:ext uri="{FF2B5EF4-FFF2-40B4-BE49-F238E27FC236}">
              <a16:creationId xmlns="" xmlns:a16="http://schemas.microsoft.com/office/drawing/2014/main" id="{00000000-0008-0000-0000-0000BD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425" name="Line 264">
          <a:extLst>
            <a:ext uri="{FF2B5EF4-FFF2-40B4-BE49-F238E27FC236}">
              <a16:creationId xmlns="" xmlns:a16="http://schemas.microsoft.com/office/drawing/2014/main" id="{00000000-0008-0000-0000-0000BE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26" name="Line 51">
          <a:extLst>
            <a:ext uri="{FF2B5EF4-FFF2-40B4-BE49-F238E27FC236}">
              <a16:creationId xmlns="" xmlns:a16="http://schemas.microsoft.com/office/drawing/2014/main" id="{00000000-0008-0000-0000-0000BF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27" name="Line 53">
          <a:extLst>
            <a:ext uri="{FF2B5EF4-FFF2-40B4-BE49-F238E27FC236}">
              <a16:creationId xmlns="" xmlns:a16="http://schemas.microsoft.com/office/drawing/2014/main" id="{00000000-0008-0000-0000-0000C0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28" name="Line 54">
          <a:extLst>
            <a:ext uri="{FF2B5EF4-FFF2-40B4-BE49-F238E27FC236}">
              <a16:creationId xmlns="" xmlns:a16="http://schemas.microsoft.com/office/drawing/2014/main" id="{00000000-0008-0000-0000-0000C1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29" name="Line 55">
          <a:extLst>
            <a:ext uri="{FF2B5EF4-FFF2-40B4-BE49-F238E27FC236}">
              <a16:creationId xmlns="" xmlns:a16="http://schemas.microsoft.com/office/drawing/2014/main" id="{00000000-0008-0000-0000-0000C2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30" name="Line 56">
          <a:extLst>
            <a:ext uri="{FF2B5EF4-FFF2-40B4-BE49-F238E27FC236}">
              <a16:creationId xmlns="" xmlns:a16="http://schemas.microsoft.com/office/drawing/2014/main" id="{00000000-0008-0000-0000-0000C3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31" name="Line 57">
          <a:extLst>
            <a:ext uri="{FF2B5EF4-FFF2-40B4-BE49-F238E27FC236}">
              <a16:creationId xmlns="" xmlns:a16="http://schemas.microsoft.com/office/drawing/2014/main" id="{00000000-0008-0000-0000-0000C4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32" name="Line 83">
          <a:extLst>
            <a:ext uri="{FF2B5EF4-FFF2-40B4-BE49-F238E27FC236}">
              <a16:creationId xmlns="" xmlns:a16="http://schemas.microsoft.com/office/drawing/2014/main" id="{00000000-0008-0000-0000-0000C5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33" name="Line 85">
          <a:extLst>
            <a:ext uri="{FF2B5EF4-FFF2-40B4-BE49-F238E27FC236}">
              <a16:creationId xmlns="" xmlns:a16="http://schemas.microsoft.com/office/drawing/2014/main" id="{00000000-0008-0000-0000-0000C6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34" name="Line 86">
          <a:extLst>
            <a:ext uri="{FF2B5EF4-FFF2-40B4-BE49-F238E27FC236}">
              <a16:creationId xmlns="" xmlns:a16="http://schemas.microsoft.com/office/drawing/2014/main" id="{00000000-0008-0000-0000-0000C7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35" name="Line 87">
          <a:extLst>
            <a:ext uri="{FF2B5EF4-FFF2-40B4-BE49-F238E27FC236}">
              <a16:creationId xmlns="" xmlns:a16="http://schemas.microsoft.com/office/drawing/2014/main" id="{00000000-0008-0000-0000-0000C8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36" name="Line 88">
          <a:extLst>
            <a:ext uri="{FF2B5EF4-FFF2-40B4-BE49-F238E27FC236}">
              <a16:creationId xmlns="" xmlns:a16="http://schemas.microsoft.com/office/drawing/2014/main" id="{00000000-0008-0000-0000-0000C9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37" name="Line 89">
          <a:extLst>
            <a:ext uri="{FF2B5EF4-FFF2-40B4-BE49-F238E27FC236}">
              <a16:creationId xmlns="" xmlns:a16="http://schemas.microsoft.com/office/drawing/2014/main" id="{00000000-0008-0000-0000-0000CA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38" name="Line 166">
          <a:extLst>
            <a:ext uri="{FF2B5EF4-FFF2-40B4-BE49-F238E27FC236}">
              <a16:creationId xmlns="" xmlns:a16="http://schemas.microsoft.com/office/drawing/2014/main" id="{00000000-0008-0000-0000-0000CB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39" name="Line 168">
          <a:extLst>
            <a:ext uri="{FF2B5EF4-FFF2-40B4-BE49-F238E27FC236}">
              <a16:creationId xmlns="" xmlns:a16="http://schemas.microsoft.com/office/drawing/2014/main" id="{00000000-0008-0000-0000-0000CC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40" name="Line 169">
          <a:extLst>
            <a:ext uri="{FF2B5EF4-FFF2-40B4-BE49-F238E27FC236}">
              <a16:creationId xmlns="" xmlns:a16="http://schemas.microsoft.com/office/drawing/2014/main" id="{00000000-0008-0000-0000-0000CD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41" name="Line 170">
          <a:extLst>
            <a:ext uri="{FF2B5EF4-FFF2-40B4-BE49-F238E27FC236}">
              <a16:creationId xmlns="" xmlns:a16="http://schemas.microsoft.com/office/drawing/2014/main" id="{00000000-0008-0000-0000-0000CE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42" name="Line 171">
          <a:extLst>
            <a:ext uri="{FF2B5EF4-FFF2-40B4-BE49-F238E27FC236}">
              <a16:creationId xmlns="" xmlns:a16="http://schemas.microsoft.com/office/drawing/2014/main" id="{00000000-0008-0000-0000-0000CF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43" name="Line 172">
          <a:extLst>
            <a:ext uri="{FF2B5EF4-FFF2-40B4-BE49-F238E27FC236}">
              <a16:creationId xmlns="" xmlns:a16="http://schemas.microsoft.com/office/drawing/2014/main" id="{00000000-0008-0000-0000-0000D0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44" name="Line 220">
          <a:extLst>
            <a:ext uri="{FF2B5EF4-FFF2-40B4-BE49-F238E27FC236}">
              <a16:creationId xmlns="" xmlns:a16="http://schemas.microsoft.com/office/drawing/2014/main" id="{00000000-0008-0000-0000-0000D1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45" name="Line 222">
          <a:extLst>
            <a:ext uri="{FF2B5EF4-FFF2-40B4-BE49-F238E27FC236}">
              <a16:creationId xmlns="" xmlns:a16="http://schemas.microsoft.com/office/drawing/2014/main" id="{00000000-0008-0000-0000-0000D2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46" name="Line 223">
          <a:extLst>
            <a:ext uri="{FF2B5EF4-FFF2-40B4-BE49-F238E27FC236}">
              <a16:creationId xmlns="" xmlns:a16="http://schemas.microsoft.com/office/drawing/2014/main" id="{00000000-0008-0000-0000-0000D3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47" name="Line 224">
          <a:extLst>
            <a:ext uri="{FF2B5EF4-FFF2-40B4-BE49-F238E27FC236}">
              <a16:creationId xmlns="" xmlns:a16="http://schemas.microsoft.com/office/drawing/2014/main" id="{00000000-0008-0000-0000-0000D4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48" name="Line 225">
          <a:extLst>
            <a:ext uri="{FF2B5EF4-FFF2-40B4-BE49-F238E27FC236}">
              <a16:creationId xmlns="" xmlns:a16="http://schemas.microsoft.com/office/drawing/2014/main" id="{00000000-0008-0000-0000-0000D5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49" name="Line 226">
          <a:extLst>
            <a:ext uri="{FF2B5EF4-FFF2-40B4-BE49-F238E27FC236}">
              <a16:creationId xmlns="" xmlns:a16="http://schemas.microsoft.com/office/drawing/2014/main" id="{00000000-0008-0000-0000-0000D6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50" name="Line 277">
          <a:extLst>
            <a:ext uri="{FF2B5EF4-FFF2-40B4-BE49-F238E27FC236}">
              <a16:creationId xmlns="" xmlns:a16="http://schemas.microsoft.com/office/drawing/2014/main" id="{00000000-0008-0000-0000-0000D7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51" name="Line 279">
          <a:extLst>
            <a:ext uri="{FF2B5EF4-FFF2-40B4-BE49-F238E27FC236}">
              <a16:creationId xmlns="" xmlns:a16="http://schemas.microsoft.com/office/drawing/2014/main" id="{00000000-0008-0000-0000-0000D8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52" name="Line 280">
          <a:extLst>
            <a:ext uri="{FF2B5EF4-FFF2-40B4-BE49-F238E27FC236}">
              <a16:creationId xmlns="" xmlns:a16="http://schemas.microsoft.com/office/drawing/2014/main" id="{00000000-0008-0000-0000-0000D9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53" name="Line 281">
          <a:extLst>
            <a:ext uri="{FF2B5EF4-FFF2-40B4-BE49-F238E27FC236}">
              <a16:creationId xmlns="" xmlns:a16="http://schemas.microsoft.com/office/drawing/2014/main" id="{00000000-0008-0000-0000-0000DA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54" name="Line 282">
          <a:extLst>
            <a:ext uri="{FF2B5EF4-FFF2-40B4-BE49-F238E27FC236}">
              <a16:creationId xmlns="" xmlns:a16="http://schemas.microsoft.com/office/drawing/2014/main" id="{00000000-0008-0000-0000-0000DB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55" name="Line 283">
          <a:extLst>
            <a:ext uri="{FF2B5EF4-FFF2-40B4-BE49-F238E27FC236}">
              <a16:creationId xmlns="" xmlns:a16="http://schemas.microsoft.com/office/drawing/2014/main" id="{00000000-0008-0000-0000-0000DC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456" name="Line 424">
          <a:extLst>
            <a:ext uri="{FF2B5EF4-FFF2-40B4-BE49-F238E27FC236}">
              <a16:creationId xmlns="" xmlns:a16="http://schemas.microsoft.com/office/drawing/2014/main" id="{00000000-0008-0000-0000-0000DD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57" name="Line 447">
          <a:extLst>
            <a:ext uri="{FF2B5EF4-FFF2-40B4-BE49-F238E27FC236}">
              <a16:creationId xmlns="" xmlns:a16="http://schemas.microsoft.com/office/drawing/2014/main" id="{00000000-0008-0000-0000-0000DE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58" name="Line 449">
          <a:extLst>
            <a:ext uri="{FF2B5EF4-FFF2-40B4-BE49-F238E27FC236}">
              <a16:creationId xmlns="" xmlns:a16="http://schemas.microsoft.com/office/drawing/2014/main" id="{00000000-0008-0000-0000-0000DF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59" name="Line 450">
          <a:extLst>
            <a:ext uri="{FF2B5EF4-FFF2-40B4-BE49-F238E27FC236}">
              <a16:creationId xmlns="" xmlns:a16="http://schemas.microsoft.com/office/drawing/2014/main" id="{00000000-0008-0000-0000-0000E0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60" name="Line 451">
          <a:extLst>
            <a:ext uri="{FF2B5EF4-FFF2-40B4-BE49-F238E27FC236}">
              <a16:creationId xmlns="" xmlns:a16="http://schemas.microsoft.com/office/drawing/2014/main" id="{00000000-0008-0000-0000-0000E1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61" name="Line 452">
          <a:extLst>
            <a:ext uri="{FF2B5EF4-FFF2-40B4-BE49-F238E27FC236}">
              <a16:creationId xmlns="" xmlns:a16="http://schemas.microsoft.com/office/drawing/2014/main" id="{00000000-0008-0000-0000-0000E2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62" name="Line 453">
          <a:extLst>
            <a:ext uri="{FF2B5EF4-FFF2-40B4-BE49-F238E27FC236}">
              <a16:creationId xmlns="" xmlns:a16="http://schemas.microsoft.com/office/drawing/2014/main" id="{00000000-0008-0000-0000-0000E3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463" name="Line 594">
          <a:extLst>
            <a:ext uri="{FF2B5EF4-FFF2-40B4-BE49-F238E27FC236}">
              <a16:creationId xmlns="" xmlns:a16="http://schemas.microsoft.com/office/drawing/2014/main" id="{00000000-0008-0000-0000-0000E4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464" name="Line 707">
          <a:extLst>
            <a:ext uri="{FF2B5EF4-FFF2-40B4-BE49-F238E27FC236}">
              <a16:creationId xmlns="" xmlns:a16="http://schemas.microsoft.com/office/drawing/2014/main" id="{00000000-0008-0000-0000-0000E5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65" name="Line 49">
          <a:extLst>
            <a:ext uri="{FF2B5EF4-FFF2-40B4-BE49-F238E27FC236}">
              <a16:creationId xmlns="" xmlns:a16="http://schemas.microsoft.com/office/drawing/2014/main" id="{00000000-0008-0000-0000-0000E6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66" name="Line 51">
          <a:extLst>
            <a:ext uri="{FF2B5EF4-FFF2-40B4-BE49-F238E27FC236}">
              <a16:creationId xmlns="" xmlns:a16="http://schemas.microsoft.com/office/drawing/2014/main" id="{00000000-0008-0000-0000-0000E7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67" name="Line 52">
          <a:extLst>
            <a:ext uri="{FF2B5EF4-FFF2-40B4-BE49-F238E27FC236}">
              <a16:creationId xmlns="" xmlns:a16="http://schemas.microsoft.com/office/drawing/2014/main" id="{00000000-0008-0000-0000-0000E8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68" name="Line 53">
          <a:extLst>
            <a:ext uri="{FF2B5EF4-FFF2-40B4-BE49-F238E27FC236}">
              <a16:creationId xmlns="" xmlns:a16="http://schemas.microsoft.com/office/drawing/2014/main" id="{00000000-0008-0000-0000-0000E9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69" name="Line 54">
          <a:extLst>
            <a:ext uri="{FF2B5EF4-FFF2-40B4-BE49-F238E27FC236}">
              <a16:creationId xmlns="" xmlns:a16="http://schemas.microsoft.com/office/drawing/2014/main" id="{00000000-0008-0000-0000-0000EA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70" name="Line 55">
          <a:extLst>
            <a:ext uri="{FF2B5EF4-FFF2-40B4-BE49-F238E27FC236}">
              <a16:creationId xmlns="" xmlns:a16="http://schemas.microsoft.com/office/drawing/2014/main" id="{00000000-0008-0000-0000-0000EB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71" name="Line 81">
          <a:extLst>
            <a:ext uri="{FF2B5EF4-FFF2-40B4-BE49-F238E27FC236}">
              <a16:creationId xmlns="" xmlns:a16="http://schemas.microsoft.com/office/drawing/2014/main" id="{00000000-0008-0000-0000-0000EC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72" name="Line 83">
          <a:extLst>
            <a:ext uri="{FF2B5EF4-FFF2-40B4-BE49-F238E27FC236}">
              <a16:creationId xmlns="" xmlns:a16="http://schemas.microsoft.com/office/drawing/2014/main" id="{00000000-0008-0000-0000-0000ED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73" name="Line 84">
          <a:extLst>
            <a:ext uri="{FF2B5EF4-FFF2-40B4-BE49-F238E27FC236}">
              <a16:creationId xmlns="" xmlns:a16="http://schemas.microsoft.com/office/drawing/2014/main" id="{00000000-0008-0000-0000-0000EE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74" name="Line 85">
          <a:extLst>
            <a:ext uri="{FF2B5EF4-FFF2-40B4-BE49-F238E27FC236}">
              <a16:creationId xmlns="" xmlns:a16="http://schemas.microsoft.com/office/drawing/2014/main" id="{00000000-0008-0000-0000-0000EF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75" name="Line 86">
          <a:extLst>
            <a:ext uri="{FF2B5EF4-FFF2-40B4-BE49-F238E27FC236}">
              <a16:creationId xmlns="" xmlns:a16="http://schemas.microsoft.com/office/drawing/2014/main" id="{00000000-0008-0000-0000-0000F0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76" name="Line 87">
          <a:extLst>
            <a:ext uri="{FF2B5EF4-FFF2-40B4-BE49-F238E27FC236}">
              <a16:creationId xmlns="" xmlns:a16="http://schemas.microsoft.com/office/drawing/2014/main" id="{00000000-0008-0000-0000-0000F1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77" name="Line 110">
          <a:extLst>
            <a:ext uri="{FF2B5EF4-FFF2-40B4-BE49-F238E27FC236}">
              <a16:creationId xmlns="" xmlns:a16="http://schemas.microsoft.com/office/drawing/2014/main" id="{00000000-0008-0000-0000-0000F2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78" name="Line 112">
          <a:extLst>
            <a:ext uri="{FF2B5EF4-FFF2-40B4-BE49-F238E27FC236}">
              <a16:creationId xmlns="" xmlns:a16="http://schemas.microsoft.com/office/drawing/2014/main" id="{00000000-0008-0000-0000-0000F3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79" name="Line 113">
          <a:extLst>
            <a:ext uri="{FF2B5EF4-FFF2-40B4-BE49-F238E27FC236}">
              <a16:creationId xmlns="" xmlns:a16="http://schemas.microsoft.com/office/drawing/2014/main" id="{00000000-0008-0000-0000-0000F4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80" name="Line 114">
          <a:extLst>
            <a:ext uri="{FF2B5EF4-FFF2-40B4-BE49-F238E27FC236}">
              <a16:creationId xmlns="" xmlns:a16="http://schemas.microsoft.com/office/drawing/2014/main" id="{00000000-0008-0000-0000-0000F5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81" name="Line 115">
          <a:extLst>
            <a:ext uri="{FF2B5EF4-FFF2-40B4-BE49-F238E27FC236}">
              <a16:creationId xmlns="" xmlns:a16="http://schemas.microsoft.com/office/drawing/2014/main" id="{00000000-0008-0000-0000-0000F6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82" name="Line 116">
          <a:extLst>
            <a:ext uri="{FF2B5EF4-FFF2-40B4-BE49-F238E27FC236}">
              <a16:creationId xmlns="" xmlns:a16="http://schemas.microsoft.com/office/drawing/2014/main" id="{00000000-0008-0000-0000-0000F7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83" name="Line 164">
          <a:extLst>
            <a:ext uri="{FF2B5EF4-FFF2-40B4-BE49-F238E27FC236}">
              <a16:creationId xmlns="" xmlns:a16="http://schemas.microsoft.com/office/drawing/2014/main" id="{00000000-0008-0000-0000-0000F8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84" name="Line 166">
          <a:extLst>
            <a:ext uri="{FF2B5EF4-FFF2-40B4-BE49-F238E27FC236}">
              <a16:creationId xmlns="" xmlns:a16="http://schemas.microsoft.com/office/drawing/2014/main" id="{00000000-0008-0000-0000-0000F9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85" name="Line 167">
          <a:extLst>
            <a:ext uri="{FF2B5EF4-FFF2-40B4-BE49-F238E27FC236}">
              <a16:creationId xmlns="" xmlns:a16="http://schemas.microsoft.com/office/drawing/2014/main" id="{00000000-0008-0000-0000-0000FA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86" name="Line 168">
          <a:extLst>
            <a:ext uri="{FF2B5EF4-FFF2-40B4-BE49-F238E27FC236}">
              <a16:creationId xmlns="" xmlns:a16="http://schemas.microsoft.com/office/drawing/2014/main" id="{00000000-0008-0000-0000-0000FB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87" name="Line 169">
          <a:extLst>
            <a:ext uri="{FF2B5EF4-FFF2-40B4-BE49-F238E27FC236}">
              <a16:creationId xmlns="" xmlns:a16="http://schemas.microsoft.com/office/drawing/2014/main" id="{00000000-0008-0000-0000-0000FC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88" name="Line 170">
          <a:extLst>
            <a:ext uri="{FF2B5EF4-FFF2-40B4-BE49-F238E27FC236}">
              <a16:creationId xmlns="" xmlns:a16="http://schemas.microsoft.com/office/drawing/2014/main" id="{00000000-0008-0000-0000-0000FD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89" name="Line 221">
          <a:extLst>
            <a:ext uri="{FF2B5EF4-FFF2-40B4-BE49-F238E27FC236}">
              <a16:creationId xmlns="" xmlns:a16="http://schemas.microsoft.com/office/drawing/2014/main" id="{00000000-0008-0000-0000-0000FE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90" name="Line 223">
          <a:extLst>
            <a:ext uri="{FF2B5EF4-FFF2-40B4-BE49-F238E27FC236}">
              <a16:creationId xmlns="" xmlns:a16="http://schemas.microsoft.com/office/drawing/2014/main" id="{00000000-0008-0000-0000-0000FFC9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91" name="Line 224">
          <a:extLst>
            <a:ext uri="{FF2B5EF4-FFF2-40B4-BE49-F238E27FC236}">
              <a16:creationId xmlns="" xmlns:a16="http://schemas.microsoft.com/office/drawing/2014/main" id="{00000000-0008-0000-0000-000000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92" name="Line 225">
          <a:extLst>
            <a:ext uri="{FF2B5EF4-FFF2-40B4-BE49-F238E27FC236}">
              <a16:creationId xmlns="" xmlns:a16="http://schemas.microsoft.com/office/drawing/2014/main" id="{00000000-0008-0000-0000-000001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93" name="Line 226">
          <a:extLst>
            <a:ext uri="{FF2B5EF4-FFF2-40B4-BE49-F238E27FC236}">
              <a16:creationId xmlns="" xmlns:a16="http://schemas.microsoft.com/office/drawing/2014/main" id="{00000000-0008-0000-0000-000002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494" name="Line 227">
          <a:extLst>
            <a:ext uri="{FF2B5EF4-FFF2-40B4-BE49-F238E27FC236}">
              <a16:creationId xmlns="" xmlns:a16="http://schemas.microsoft.com/office/drawing/2014/main" id="{00000000-0008-0000-0000-000003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495" name="Line 368">
          <a:extLst>
            <a:ext uri="{FF2B5EF4-FFF2-40B4-BE49-F238E27FC236}">
              <a16:creationId xmlns="" xmlns:a16="http://schemas.microsoft.com/office/drawing/2014/main" id="{00000000-0008-0000-0000-000004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496" name="Line 481">
          <a:extLst>
            <a:ext uri="{FF2B5EF4-FFF2-40B4-BE49-F238E27FC236}">
              <a16:creationId xmlns="" xmlns:a16="http://schemas.microsoft.com/office/drawing/2014/main" id="{00000000-0008-0000-0000-000005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497" name="Line 594">
          <a:extLst>
            <a:ext uri="{FF2B5EF4-FFF2-40B4-BE49-F238E27FC236}">
              <a16:creationId xmlns="" xmlns:a16="http://schemas.microsoft.com/office/drawing/2014/main" id="{00000000-0008-0000-0000-000006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498" name="Line 227">
          <a:extLst>
            <a:ext uri="{FF2B5EF4-FFF2-40B4-BE49-F238E27FC236}">
              <a16:creationId xmlns="" xmlns:a16="http://schemas.microsoft.com/office/drawing/2014/main" id="{00000000-0008-0000-0000-000007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499" name="Line 454">
          <a:extLst>
            <a:ext uri="{FF2B5EF4-FFF2-40B4-BE49-F238E27FC236}">
              <a16:creationId xmlns="" xmlns:a16="http://schemas.microsoft.com/office/drawing/2014/main" id="{00000000-0008-0000-0000-000008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500" name="Line 115">
          <a:extLst>
            <a:ext uri="{FF2B5EF4-FFF2-40B4-BE49-F238E27FC236}">
              <a16:creationId xmlns="" xmlns:a16="http://schemas.microsoft.com/office/drawing/2014/main" id="{00000000-0008-0000-0000-000009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501" name="Line 117">
          <a:extLst>
            <a:ext uri="{FF2B5EF4-FFF2-40B4-BE49-F238E27FC236}">
              <a16:creationId xmlns="" xmlns:a16="http://schemas.microsoft.com/office/drawing/2014/main" id="{00000000-0008-0000-0000-00000A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502" name="Line 118">
          <a:extLst>
            <a:ext uri="{FF2B5EF4-FFF2-40B4-BE49-F238E27FC236}">
              <a16:creationId xmlns="" xmlns:a16="http://schemas.microsoft.com/office/drawing/2014/main" id="{00000000-0008-0000-0000-00000B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503" name="Line 119">
          <a:extLst>
            <a:ext uri="{FF2B5EF4-FFF2-40B4-BE49-F238E27FC236}">
              <a16:creationId xmlns="" xmlns:a16="http://schemas.microsoft.com/office/drawing/2014/main" id="{00000000-0008-0000-0000-00000C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504" name="Line 120">
          <a:extLst>
            <a:ext uri="{FF2B5EF4-FFF2-40B4-BE49-F238E27FC236}">
              <a16:creationId xmlns="" xmlns:a16="http://schemas.microsoft.com/office/drawing/2014/main" id="{00000000-0008-0000-0000-00000D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505" name="Line 121">
          <a:extLst>
            <a:ext uri="{FF2B5EF4-FFF2-40B4-BE49-F238E27FC236}">
              <a16:creationId xmlns="" xmlns:a16="http://schemas.microsoft.com/office/drawing/2014/main" id="{00000000-0008-0000-0000-00000E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506" name="Line 408">
          <a:extLst>
            <a:ext uri="{FF2B5EF4-FFF2-40B4-BE49-F238E27FC236}">
              <a16:creationId xmlns="" xmlns:a16="http://schemas.microsoft.com/office/drawing/2014/main" id="{00000000-0008-0000-0000-00000F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507" name="Line 635">
          <a:extLst>
            <a:ext uri="{FF2B5EF4-FFF2-40B4-BE49-F238E27FC236}">
              <a16:creationId xmlns="" xmlns:a16="http://schemas.microsoft.com/office/drawing/2014/main" id="{00000000-0008-0000-0000-000010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08" name="Line 233">
          <a:extLst>
            <a:ext uri="{FF2B5EF4-FFF2-40B4-BE49-F238E27FC236}">
              <a16:creationId xmlns="" xmlns:a16="http://schemas.microsoft.com/office/drawing/2014/main" id="{00000000-0008-0000-0000-000011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09" name="Line 234">
          <a:extLst>
            <a:ext uri="{FF2B5EF4-FFF2-40B4-BE49-F238E27FC236}">
              <a16:creationId xmlns="" xmlns:a16="http://schemas.microsoft.com/office/drawing/2014/main" id="{00000000-0008-0000-0000-000012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10" name="Line 235">
          <a:extLst>
            <a:ext uri="{FF2B5EF4-FFF2-40B4-BE49-F238E27FC236}">
              <a16:creationId xmlns="" xmlns:a16="http://schemas.microsoft.com/office/drawing/2014/main" id="{00000000-0008-0000-0000-000013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11" name="Line 236">
          <a:extLst>
            <a:ext uri="{FF2B5EF4-FFF2-40B4-BE49-F238E27FC236}">
              <a16:creationId xmlns="" xmlns:a16="http://schemas.microsoft.com/office/drawing/2014/main" id="{00000000-0008-0000-0000-000014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12" name="Line 237">
          <a:extLst>
            <a:ext uri="{FF2B5EF4-FFF2-40B4-BE49-F238E27FC236}">
              <a16:creationId xmlns="" xmlns:a16="http://schemas.microsoft.com/office/drawing/2014/main" id="{00000000-0008-0000-0000-000015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13" name="Line 238">
          <a:extLst>
            <a:ext uri="{FF2B5EF4-FFF2-40B4-BE49-F238E27FC236}">
              <a16:creationId xmlns="" xmlns:a16="http://schemas.microsoft.com/office/drawing/2014/main" id="{00000000-0008-0000-0000-000016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14" name="Line 239">
          <a:extLst>
            <a:ext uri="{FF2B5EF4-FFF2-40B4-BE49-F238E27FC236}">
              <a16:creationId xmlns="" xmlns:a16="http://schemas.microsoft.com/office/drawing/2014/main" id="{00000000-0008-0000-0000-000017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15" name="Line 240">
          <a:extLst>
            <a:ext uri="{FF2B5EF4-FFF2-40B4-BE49-F238E27FC236}">
              <a16:creationId xmlns="" xmlns:a16="http://schemas.microsoft.com/office/drawing/2014/main" id="{00000000-0008-0000-0000-000018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16" name="Line 241">
          <a:extLst>
            <a:ext uri="{FF2B5EF4-FFF2-40B4-BE49-F238E27FC236}">
              <a16:creationId xmlns="" xmlns:a16="http://schemas.microsoft.com/office/drawing/2014/main" id="{00000000-0008-0000-0000-000019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17" name="Line 242">
          <a:extLst>
            <a:ext uri="{FF2B5EF4-FFF2-40B4-BE49-F238E27FC236}">
              <a16:creationId xmlns="" xmlns:a16="http://schemas.microsoft.com/office/drawing/2014/main" id="{00000000-0008-0000-0000-00001A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18" name="Line 243">
          <a:extLst>
            <a:ext uri="{FF2B5EF4-FFF2-40B4-BE49-F238E27FC236}">
              <a16:creationId xmlns="" xmlns:a16="http://schemas.microsoft.com/office/drawing/2014/main" id="{00000000-0008-0000-0000-00001B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19" name="Line 244">
          <a:extLst>
            <a:ext uri="{FF2B5EF4-FFF2-40B4-BE49-F238E27FC236}">
              <a16:creationId xmlns="" xmlns:a16="http://schemas.microsoft.com/office/drawing/2014/main" id="{00000000-0008-0000-0000-00001C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20" name="Line 253">
          <a:extLst>
            <a:ext uri="{FF2B5EF4-FFF2-40B4-BE49-F238E27FC236}">
              <a16:creationId xmlns="" xmlns:a16="http://schemas.microsoft.com/office/drawing/2014/main" id="{00000000-0008-0000-0000-00001D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21" name="Line 254">
          <a:extLst>
            <a:ext uri="{FF2B5EF4-FFF2-40B4-BE49-F238E27FC236}">
              <a16:creationId xmlns="" xmlns:a16="http://schemas.microsoft.com/office/drawing/2014/main" id="{00000000-0008-0000-0000-00001E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22" name="Line 255">
          <a:extLst>
            <a:ext uri="{FF2B5EF4-FFF2-40B4-BE49-F238E27FC236}">
              <a16:creationId xmlns="" xmlns:a16="http://schemas.microsoft.com/office/drawing/2014/main" id="{00000000-0008-0000-0000-00001F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23" name="Line 256">
          <a:extLst>
            <a:ext uri="{FF2B5EF4-FFF2-40B4-BE49-F238E27FC236}">
              <a16:creationId xmlns="" xmlns:a16="http://schemas.microsoft.com/office/drawing/2014/main" id="{00000000-0008-0000-0000-000020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24" name="Line 257">
          <a:extLst>
            <a:ext uri="{FF2B5EF4-FFF2-40B4-BE49-F238E27FC236}">
              <a16:creationId xmlns="" xmlns:a16="http://schemas.microsoft.com/office/drawing/2014/main" id="{00000000-0008-0000-0000-000021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25" name="Line 258">
          <a:extLst>
            <a:ext uri="{FF2B5EF4-FFF2-40B4-BE49-F238E27FC236}">
              <a16:creationId xmlns="" xmlns:a16="http://schemas.microsoft.com/office/drawing/2014/main" id="{00000000-0008-0000-0000-000022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26" name="Line 259">
          <a:extLst>
            <a:ext uri="{FF2B5EF4-FFF2-40B4-BE49-F238E27FC236}">
              <a16:creationId xmlns="" xmlns:a16="http://schemas.microsoft.com/office/drawing/2014/main" id="{00000000-0008-0000-0000-000023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27" name="Line 260">
          <a:extLst>
            <a:ext uri="{FF2B5EF4-FFF2-40B4-BE49-F238E27FC236}">
              <a16:creationId xmlns="" xmlns:a16="http://schemas.microsoft.com/office/drawing/2014/main" id="{00000000-0008-0000-0000-000024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28" name="Line 261">
          <a:extLst>
            <a:ext uri="{FF2B5EF4-FFF2-40B4-BE49-F238E27FC236}">
              <a16:creationId xmlns="" xmlns:a16="http://schemas.microsoft.com/office/drawing/2014/main" id="{00000000-0008-0000-0000-000025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29" name="Line 262">
          <a:extLst>
            <a:ext uri="{FF2B5EF4-FFF2-40B4-BE49-F238E27FC236}">
              <a16:creationId xmlns="" xmlns:a16="http://schemas.microsoft.com/office/drawing/2014/main" id="{00000000-0008-0000-0000-000026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30" name="Line 263">
          <a:extLst>
            <a:ext uri="{FF2B5EF4-FFF2-40B4-BE49-F238E27FC236}">
              <a16:creationId xmlns="" xmlns:a16="http://schemas.microsoft.com/office/drawing/2014/main" id="{00000000-0008-0000-0000-000027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531" name="Line 264">
          <a:extLst>
            <a:ext uri="{FF2B5EF4-FFF2-40B4-BE49-F238E27FC236}">
              <a16:creationId xmlns="" xmlns:a16="http://schemas.microsoft.com/office/drawing/2014/main" id="{00000000-0008-0000-0000-000028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32" name="Line 51">
          <a:extLst>
            <a:ext uri="{FF2B5EF4-FFF2-40B4-BE49-F238E27FC236}">
              <a16:creationId xmlns="" xmlns:a16="http://schemas.microsoft.com/office/drawing/2014/main" id="{00000000-0008-0000-0000-000029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33" name="Line 53">
          <a:extLst>
            <a:ext uri="{FF2B5EF4-FFF2-40B4-BE49-F238E27FC236}">
              <a16:creationId xmlns="" xmlns:a16="http://schemas.microsoft.com/office/drawing/2014/main" id="{00000000-0008-0000-0000-00002A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34" name="Line 54">
          <a:extLst>
            <a:ext uri="{FF2B5EF4-FFF2-40B4-BE49-F238E27FC236}">
              <a16:creationId xmlns="" xmlns:a16="http://schemas.microsoft.com/office/drawing/2014/main" id="{00000000-0008-0000-0000-00002B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35" name="Line 55">
          <a:extLst>
            <a:ext uri="{FF2B5EF4-FFF2-40B4-BE49-F238E27FC236}">
              <a16:creationId xmlns="" xmlns:a16="http://schemas.microsoft.com/office/drawing/2014/main" id="{00000000-0008-0000-0000-00002C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36" name="Line 56">
          <a:extLst>
            <a:ext uri="{FF2B5EF4-FFF2-40B4-BE49-F238E27FC236}">
              <a16:creationId xmlns="" xmlns:a16="http://schemas.microsoft.com/office/drawing/2014/main" id="{00000000-0008-0000-0000-00002D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37" name="Line 57">
          <a:extLst>
            <a:ext uri="{FF2B5EF4-FFF2-40B4-BE49-F238E27FC236}">
              <a16:creationId xmlns="" xmlns:a16="http://schemas.microsoft.com/office/drawing/2014/main" id="{00000000-0008-0000-0000-00002E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38" name="Line 83">
          <a:extLst>
            <a:ext uri="{FF2B5EF4-FFF2-40B4-BE49-F238E27FC236}">
              <a16:creationId xmlns="" xmlns:a16="http://schemas.microsoft.com/office/drawing/2014/main" id="{00000000-0008-0000-0000-00002F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39" name="Line 85">
          <a:extLst>
            <a:ext uri="{FF2B5EF4-FFF2-40B4-BE49-F238E27FC236}">
              <a16:creationId xmlns="" xmlns:a16="http://schemas.microsoft.com/office/drawing/2014/main" id="{00000000-0008-0000-0000-000030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40" name="Line 86">
          <a:extLst>
            <a:ext uri="{FF2B5EF4-FFF2-40B4-BE49-F238E27FC236}">
              <a16:creationId xmlns="" xmlns:a16="http://schemas.microsoft.com/office/drawing/2014/main" id="{00000000-0008-0000-0000-000031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41" name="Line 87">
          <a:extLst>
            <a:ext uri="{FF2B5EF4-FFF2-40B4-BE49-F238E27FC236}">
              <a16:creationId xmlns="" xmlns:a16="http://schemas.microsoft.com/office/drawing/2014/main" id="{00000000-0008-0000-0000-000032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42" name="Line 88">
          <a:extLst>
            <a:ext uri="{FF2B5EF4-FFF2-40B4-BE49-F238E27FC236}">
              <a16:creationId xmlns="" xmlns:a16="http://schemas.microsoft.com/office/drawing/2014/main" id="{00000000-0008-0000-0000-000033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43" name="Line 89">
          <a:extLst>
            <a:ext uri="{FF2B5EF4-FFF2-40B4-BE49-F238E27FC236}">
              <a16:creationId xmlns="" xmlns:a16="http://schemas.microsoft.com/office/drawing/2014/main" id="{00000000-0008-0000-0000-000034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44" name="Line 166">
          <a:extLst>
            <a:ext uri="{FF2B5EF4-FFF2-40B4-BE49-F238E27FC236}">
              <a16:creationId xmlns="" xmlns:a16="http://schemas.microsoft.com/office/drawing/2014/main" id="{00000000-0008-0000-0000-000035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45" name="Line 168">
          <a:extLst>
            <a:ext uri="{FF2B5EF4-FFF2-40B4-BE49-F238E27FC236}">
              <a16:creationId xmlns="" xmlns:a16="http://schemas.microsoft.com/office/drawing/2014/main" id="{00000000-0008-0000-0000-000036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46" name="Line 169">
          <a:extLst>
            <a:ext uri="{FF2B5EF4-FFF2-40B4-BE49-F238E27FC236}">
              <a16:creationId xmlns="" xmlns:a16="http://schemas.microsoft.com/office/drawing/2014/main" id="{00000000-0008-0000-0000-000037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47" name="Line 170">
          <a:extLst>
            <a:ext uri="{FF2B5EF4-FFF2-40B4-BE49-F238E27FC236}">
              <a16:creationId xmlns="" xmlns:a16="http://schemas.microsoft.com/office/drawing/2014/main" id="{00000000-0008-0000-0000-000038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48" name="Line 171">
          <a:extLst>
            <a:ext uri="{FF2B5EF4-FFF2-40B4-BE49-F238E27FC236}">
              <a16:creationId xmlns="" xmlns:a16="http://schemas.microsoft.com/office/drawing/2014/main" id="{00000000-0008-0000-0000-000039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49" name="Line 172">
          <a:extLst>
            <a:ext uri="{FF2B5EF4-FFF2-40B4-BE49-F238E27FC236}">
              <a16:creationId xmlns="" xmlns:a16="http://schemas.microsoft.com/office/drawing/2014/main" id="{00000000-0008-0000-0000-00003A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50" name="Line 220">
          <a:extLst>
            <a:ext uri="{FF2B5EF4-FFF2-40B4-BE49-F238E27FC236}">
              <a16:creationId xmlns="" xmlns:a16="http://schemas.microsoft.com/office/drawing/2014/main" id="{00000000-0008-0000-0000-00003B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51" name="Line 222">
          <a:extLst>
            <a:ext uri="{FF2B5EF4-FFF2-40B4-BE49-F238E27FC236}">
              <a16:creationId xmlns="" xmlns:a16="http://schemas.microsoft.com/office/drawing/2014/main" id="{00000000-0008-0000-0000-00003C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52" name="Line 223">
          <a:extLst>
            <a:ext uri="{FF2B5EF4-FFF2-40B4-BE49-F238E27FC236}">
              <a16:creationId xmlns="" xmlns:a16="http://schemas.microsoft.com/office/drawing/2014/main" id="{00000000-0008-0000-0000-00003D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53" name="Line 224">
          <a:extLst>
            <a:ext uri="{FF2B5EF4-FFF2-40B4-BE49-F238E27FC236}">
              <a16:creationId xmlns="" xmlns:a16="http://schemas.microsoft.com/office/drawing/2014/main" id="{00000000-0008-0000-0000-00003E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54" name="Line 225">
          <a:extLst>
            <a:ext uri="{FF2B5EF4-FFF2-40B4-BE49-F238E27FC236}">
              <a16:creationId xmlns="" xmlns:a16="http://schemas.microsoft.com/office/drawing/2014/main" id="{00000000-0008-0000-0000-00003F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55" name="Line 226">
          <a:extLst>
            <a:ext uri="{FF2B5EF4-FFF2-40B4-BE49-F238E27FC236}">
              <a16:creationId xmlns="" xmlns:a16="http://schemas.microsoft.com/office/drawing/2014/main" id="{00000000-0008-0000-0000-000040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56" name="Line 277">
          <a:extLst>
            <a:ext uri="{FF2B5EF4-FFF2-40B4-BE49-F238E27FC236}">
              <a16:creationId xmlns="" xmlns:a16="http://schemas.microsoft.com/office/drawing/2014/main" id="{00000000-0008-0000-0000-000041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57" name="Line 279">
          <a:extLst>
            <a:ext uri="{FF2B5EF4-FFF2-40B4-BE49-F238E27FC236}">
              <a16:creationId xmlns="" xmlns:a16="http://schemas.microsoft.com/office/drawing/2014/main" id="{00000000-0008-0000-0000-000042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58" name="Line 280">
          <a:extLst>
            <a:ext uri="{FF2B5EF4-FFF2-40B4-BE49-F238E27FC236}">
              <a16:creationId xmlns="" xmlns:a16="http://schemas.microsoft.com/office/drawing/2014/main" id="{00000000-0008-0000-0000-000043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59" name="Line 281">
          <a:extLst>
            <a:ext uri="{FF2B5EF4-FFF2-40B4-BE49-F238E27FC236}">
              <a16:creationId xmlns="" xmlns:a16="http://schemas.microsoft.com/office/drawing/2014/main" id="{00000000-0008-0000-0000-000044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60" name="Line 282">
          <a:extLst>
            <a:ext uri="{FF2B5EF4-FFF2-40B4-BE49-F238E27FC236}">
              <a16:creationId xmlns="" xmlns:a16="http://schemas.microsoft.com/office/drawing/2014/main" id="{00000000-0008-0000-0000-000045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61" name="Line 283">
          <a:extLst>
            <a:ext uri="{FF2B5EF4-FFF2-40B4-BE49-F238E27FC236}">
              <a16:creationId xmlns="" xmlns:a16="http://schemas.microsoft.com/office/drawing/2014/main" id="{00000000-0008-0000-0000-000046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562" name="Line 424">
          <a:extLst>
            <a:ext uri="{FF2B5EF4-FFF2-40B4-BE49-F238E27FC236}">
              <a16:creationId xmlns="" xmlns:a16="http://schemas.microsoft.com/office/drawing/2014/main" id="{00000000-0008-0000-0000-000047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63" name="Line 447">
          <a:extLst>
            <a:ext uri="{FF2B5EF4-FFF2-40B4-BE49-F238E27FC236}">
              <a16:creationId xmlns="" xmlns:a16="http://schemas.microsoft.com/office/drawing/2014/main" id="{00000000-0008-0000-0000-000048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64" name="Line 449">
          <a:extLst>
            <a:ext uri="{FF2B5EF4-FFF2-40B4-BE49-F238E27FC236}">
              <a16:creationId xmlns="" xmlns:a16="http://schemas.microsoft.com/office/drawing/2014/main" id="{00000000-0008-0000-0000-000049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65" name="Line 450">
          <a:extLst>
            <a:ext uri="{FF2B5EF4-FFF2-40B4-BE49-F238E27FC236}">
              <a16:creationId xmlns="" xmlns:a16="http://schemas.microsoft.com/office/drawing/2014/main" id="{00000000-0008-0000-0000-00004A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66" name="Line 451">
          <a:extLst>
            <a:ext uri="{FF2B5EF4-FFF2-40B4-BE49-F238E27FC236}">
              <a16:creationId xmlns="" xmlns:a16="http://schemas.microsoft.com/office/drawing/2014/main" id="{00000000-0008-0000-0000-00004B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67" name="Line 452">
          <a:extLst>
            <a:ext uri="{FF2B5EF4-FFF2-40B4-BE49-F238E27FC236}">
              <a16:creationId xmlns="" xmlns:a16="http://schemas.microsoft.com/office/drawing/2014/main" id="{00000000-0008-0000-0000-00004C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68" name="Line 453">
          <a:extLst>
            <a:ext uri="{FF2B5EF4-FFF2-40B4-BE49-F238E27FC236}">
              <a16:creationId xmlns="" xmlns:a16="http://schemas.microsoft.com/office/drawing/2014/main" id="{00000000-0008-0000-0000-00004D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569" name="Line 594">
          <a:extLst>
            <a:ext uri="{FF2B5EF4-FFF2-40B4-BE49-F238E27FC236}">
              <a16:creationId xmlns="" xmlns:a16="http://schemas.microsoft.com/office/drawing/2014/main" id="{00000000-0008-0000-0000-00004E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570" name="Line 707">
          <a:extLst>
            <a:ext uri="{FF2B5EF4-FFF2-40B4-BE49-F238E27FC236}">
              <a16:creationId xmlns="" xmlns:a16="http://schemas.microsoft.com/office/drawing/2014/main" id="{00000000-0008-0000-0000-00004F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71" name="Line 49">
          <a:extLst>
            <a:ext uri="{FF2B5EF4-FFF2-40B4-BE49-F238E27FC236}">
              <a16:creationId xmlns="" xmlns:a16="http://schemas.microsoft.com/office/drawing/2014/main" id="{00000000-0008-0000-0000-000050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72" name="Line 51">
          <a:extLst>
            <a:ext uri="{FF2B5EF4-FFF2-40B4-BE49-F238E27FC236}">
              <a16:creationId xmlns="" xmlns:a16="http://schemas.microsoft.com/office/drawing/2014/main" id="{00000000-0008-0000-0000-000051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73" name="Line 52">
          <a:extLst>
            <a:ext uri="{FF2B5EF4-FFF2-40B4-BE49-F238E27FC236}">
              <a16:creationId xmlns="" xmlns:a16="http://schemas.microsoft.com/office/drawing/2014/main" id="{00000000-0008-0000-0000-000052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74" name="Line 53">
          <a:extLst>
            <a:ext uri="{FF2B5EF4-FFF2-40B4-BE49-F238E27FC236}">
              <a16:creationId xmlns="" xmlns:a16="http://schemas.microsoft.com/office/drawing/2014/main" id="{00000000-0008-0000-0000-000053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75" name="Line 54">
          <a:extLst>
            <a:ext uri="{FF2B5EF4-FFF2-40B4-BE49-F238E27FC236}">
              <a16:creationId xmlns="" xmlns:a16="http://schemas.microsoft.com/office/drawing/2014/main" id="{00000000-0008-0000-0000-000054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76" name="Line 55">
          <a:extLst>
            <a:ext uri="{FF2B5EF4-FFF2-40B4-BE49-F238E27FC236}">
              <a16:creationId xmlns="" xmlns:a16="http://schemas.microsoft.com/office/drawing/2014/main" id="{00000000-0008-0000-0000-000055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77" name="Line 81">
          <a:extLst>
            <a:ext uri="{FF2B5EF4-FFF2-40B4-BE49-F238E27FC236}">
              <a16:creationId xmlns="" xmlns:a16="http://schemas.microsoft.com/office/drawing/2014/main" id="{00000000-0008-0000-0000-000056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78" name="Line 83">
          <a:extLst>
            <a:ext uri="{FF2B5EF4-FFF2-40B4-BE49-F238E27FC236}">
              <a16:creationId xmlns="" xmlns:a16="http://schemas.microsoft.com/office/drawing/2014/main" id="{00000000-0008-0000-0000-000057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79" name="Line 84">
          <a:extLst>
            <a:ext uri="{FF2B5EF4-FFF2-40B4-BE49-F238E27FC236}">
              <a16:creationId xmlns="" xmlns:a16="http://schemas.microsoft.com/office/drawing/2014/main" id="{00000000-0008-0000-0000-000058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80" name="Line 85">
          <a:extLst>
            <a:ext uri="{FF2B5EF4-FFF2-40B4-BE49-F238E27FC236}">
              <a16:creationId xmlns="" xmlns:a16="http://schemas.microsoft.com/office/drawing/2014/main" id="{00000000-0008-0000-0000-000059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81" name="Line 86">
          <a:extLst>
            <a:ext uri="{FF2B5EF4-FFF2-40B4-BE49-F238E27FC236}">
              <a16:creationId xmlns="" xmlns:a16="http://schemas.microsoft.com/office/drawing/2014/main" id="{00000000-0008-0000-0000-00005A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82" name="Line 87">
          <a:extLst>
            <a:ext uri="{FF2B5EF4-FFF2-40B4-BE49-F238E27FC236}">
              <a16:creationId xmlns="" xmlns:a16="http://schemas.microsoft.com/office/drawing/2014/main" id="{00000000-0008-0000-0000-00005B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83" name="Line 110">
          <a:extLst>
            <a:ext uri="{FF2B5EF4-FFF2-40B4-BE49-F238E27FC236}">
              <a16:creationId xmlns="" xmlns:a16="http://schemas.microsoft.com/office/drawing/2014/main" id="{00000000-0008-0000-0000-00005C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84" name="Line 112">
          <a:extLst>
            <a:ext uri="{FF2B5EF4-FFF2-40B4-BE49-F238E27FC236}">
              <a16:creationId xmlns="" xmlns:a16="http://schemas.microsoft.com/office/drawing/2014/main" id="{00000000-0008-0000-0000-00005D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85" name="Line 113">
          <a:extLst>
            <a:ext uri="{FF2B5EF4-FFF2-40B4-BE49-F238E27FC236}">
              <a16:creationId xmlns="" xmlns:a16="http://schemas.microsoft.com/office/drawing/2014/main" id="{00000000-0008-0000-0000-00005E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86" name="Line 114">
          <a:extLst>
            <a:ext uri="{FF2B5EF4-FFF2-40B4-BE49-F238E27FC236}">
              <a16:creationId xmlns="" xmlns:a16="http://schemas.microsoft.com/office/drawing/2014/main" id="{00000000-0008-0000-0000-00005F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87" name="Line 115">
          <a:extLst>
            <a:ext uri="{FF2B5EF4-FFF2-40B4-BE49-F238E27FC236}">
              <a16:creationId xmlns="" xmlns:a16="http://schemas.microsoft.com/office/drawing/2014/main" id="{00000000-0008-0000-0000-000060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88" name="Line 116">
          <a:extLst>
            <a:ext uri="{FF2B5EF4-FFF2-40B4-BE49-F238E27FC236}">
              <a16:creationId xmlns="" xmlns:a16="http://schemas.microsoft.com/office/drawing/2014/main" id="{00000000-0008-0000-0000-000061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89" name="Line 164">
          <a:extLst>
            <a:ext uri="{FF2B5EF4-FFF2-40B4-BE49-F238E27FC236}">
              <a16:creationId xmlns="" xmlns:a16="http://schemas.microsoft.com/office/drawing/2014/main" id="{00000000-0008-0000-0000-000062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90" name="Line 166">
          <a:extLst>
            <a:ext uri="{FF2B5EF4-FFF2-40B4-BE49-F238E27FC236}">
              <a16:creationId xmlns="" xmlns:a16="http://schemas.microsoft.com/office/drawing/2014/main" id="{00000000-0008-0000-0000-000063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91" name="Line 167">
          <a:extLst>
            <a:ext uri="{FF2B5EF4-FFF2-40B4-BE49-F238E27FC236}">
              <a16:creationId xmlns="" xmlns:a16="http://schemas.microsoft.com/office/drawing/2014/main" id="{00000000-0008-0000-0000-000064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92" name="Line 168">
          <a:extLst>
            <a:ext uri="{FF2B5EF4-FFF2-40B4-BE49-F238E27FC236}">
              <a16:creationId xmlns="" xmlns:a16="http://schemas.microsoft.com/office/drawing/2014/main" id="{00000000-0008-0000-0000-000065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93" name="Line 169">
          <a:extLst>
            <a:ext uri="{FF2B5EF4-FFF2-40B4-BE49-F238E27FC236}">
              <a16:creationId xmlns="" xmlns:a16="http://schemas.microsoft.com/office/drawing/2014/main" id="{00000000-0008-0000-0000-000066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94" name="Line 170">
          <a:extLst>
            <a:ext uri="{FF2B5EF4-FFF2-40B4-BE49-F238E27FC236}">
              <a16:creationId xmlns="" xmlns:a16="http://schemas.microsoft.com/office/drawing/2014/main" id="{00000000-0008-0000-0000-000067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95" name="Line 221">
          <a:extLst>
            <a:ext uri="{FF2B5EF4-FFF2-40B4-BE49-F238E27FC236}">
              <a16:creationId xmlns="" xmlns:a16="http://schemas.microsoft.com/office/drawing/2014/main" id="{00000000-0008-0000-0000-000068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96" name="Line 223">
          <a:extLst>
            <a:ext uri="{FF2B5EF4-FFF2-40B4-BE49-F238E27FC236}">
              <a16:creationId xmlns="" xmlns:a16="http://schemas.microsoft.com/office/drawing/2014/main" id="{00000000-0008-0000-0000-000069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97" name="Line 224">
          <a:extLst>
            <a:ext uri="{FF2B5EF4-FFF2-40B4-BE49-F238E27FC236}">
              <a16:creationId xmlns="" xmlns:a16="http://schemas.microsoft.com/office/drawing/2014/main" id="{00000000-0008-0000-0000-00006A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98" name="Line 225">
          <a:extLst>
            <a:ext uri="{FF2B5EF4-FFF2-40B4-BE49-F238E27FC236}">
              <a16:creationId xmlns="" xmlns:a16="http://schemas.microsoft.com/office/drawing/2014/main" id="{00000000-0008-0000-0000-00006B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599" name="Line 226">
          <a:extLst>
            <a:ext uri="{FF2B5EF4-FFF2-40B4-BE49-F238E27FC236}">
              <a16:creationId xmlns="" xmlns:a16="http://schemas.microsoft.com/office/drawing/2014/main" id="{00000000-0008-0000-0000-00006C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00" name="Line 227">
          <a:extLst>
            <a:ext uri="{FF2B5EF4-FFF2-40B4-BE49-F238E27FC236}">
              <a16:creationId xmlns="" xmlns:a16="http://schemas.microsoft.com/office/drawing/2014/main" id="{00000000-0008-0000-0000-00006D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601" name="Line 368">
          <a:extLst>
            <a:ext uri="{FF2B5EF4-FFF2-40B4-BE49-F238E27FC236}">
              <a16:creationId xmlns="" xmlns:a16="http://schemas.microsoft.com/office/drawing/2014/main" id="{00000000-0008-0000-0000-00006E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602" name="Line 481">
          <a:extLst>
            <a:ext uri="{FF2B5EF4-FFF2-40B4-BE49-F238E27FC236}">
              <a16:creationId xmlns="" xmlns:a16="http://schemas.microsoft.com/office/drawing/2014/main" id="{00000000-0008-0000-0000-00006F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603" name="Line 594">
          <a:extLst>
            <a:ext uri="{FF2B5EF4-FFF2-40B4-BE49-F238E27FC236}">
              <a16:creationId xmlns="" xmlns:a16="http://schemas.microsoft.com/office/drawing/2014/main" id="{00000000-0008-0000-0000-000070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604" name="Line 227">
          <a:extLst>
            <a:ext uri="{FF2B5EF4-FFF2-40B4-BE49-F238E27FC236}">
              <a16:creationId xmlns="" xmlns:a16="http://schemas.microsoft.com/office/drawing/2014/main" id="{00000000-0008-0000-0000-000071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605" name="Line 454">
          <a:extLst>
            <a:ext uri="{FF2B5EF4-FFF2-40B4-BE49-F238E27FC236}">
              <a16:creationId xmlns="" xmlns:a16="http://schemas.microsoft.com/office/drawing/2014/main" id="{00000000-0008-0000-0000-000072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606" name="Line 115">
          <a:extLst>
            <a:ext uri="{FF2B5EF4-FFF2-40B4-BE49-F238E27FC236}">
              <a16:creationId xmlns="" xmlns:a16="http://schemas.microsoft.com/office/drawing/2014/main" id="{00000000-0008-0000-0000-000073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607" name="Line 117">
          <a:extLst>
            <a:ext uri="{FF2B5EF4-FFF2-40B4-BE49-F238E27FC236}">
              <a16:creationId xmlns="" xmlns:a16="http://schemas.microsoft.com/office/drawing/2014/main" id="{00000000-0008-0000-0000-000074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608" name="Line 118">
          <a:extLst>
            <a:ext uri="{FF2B5EF4-FFF2-40B4-BE49-F238E27FC236}">
              <a16:creationId xmlns="" xmlns:a16="http://schemas.microsoft.com/office/drawing/2014/main" id="{00000000-0008-0000-0000-000075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609" name="Line 119">
          <a:extLst>
            <a:ext uri="{FF2B5EF4-FFF2-40B4-BE49-F238E27FC236}">
              <a16:creationId xmlns="" xmlns:a16="http://schemas.microsoft.com/office/drawing/2014/main" id="{00000000-0008-0000-0000-000076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610" name="Line 120">
          <a:extLst>
            <a:ext uri="{FF2B5EF4-FFF2-40B4-BE49-F238E27FC236}">
              <a16:creationId xmlns="" xmlns:a16="http://schemas.microsoft.com/office/drawing/2014/main" id="{00000000-0008-0000-0000-000077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611" name="Line 121">
          <a:extLst>
            <a:ext uri="{FF2B5EF4-FFF2-40B4-BE49-F238E27FC236}">
              <a16:creationId xmlns="" xmlns:a16="http://schemas.microsoft.com/office/drawing/2014/main" id="{00000000-0008-0000-0000-000078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612" name="Line 408">
          <a:extLst>
            <a:ext uri="{FF2B5EF4-FFF2-40B4-BE49-F238E27FC236}">
              <a16:creationId xmlns="" xmlns:a16="http://schemas.microsoft.com/office/drawing/2014/main" id="{00000000-0008-0000-0000-000079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613" name="Line 635">
          <a:extLst>
            <a:ext uri="{FF2B5EF4-FFF2-40B4-BE49-F238E27FC236}">
              <a16:creationId xmlns="" xmlns:a16="http://schemas.microsoft.com/office/drawing/2014/main" id="{00000000-0008-0000-0000-00007A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14" name="Line 233">
          <a:extLst>
            <a:ext uri="{FF2B5EF4-FFF2-40B4-BE49-F238E27FC236}">
              <a16:creationId xmlns="" xmlns:a16="http://schemas.microsoft.com/office/drawing/2014/main" id="{00000000-0008-0000-0000-00007B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15" name="Line 234">
          <a:extLst>
            <a:ext uri="{FF2B5EF4-FFF2-40B4-BE49-F238E27FC236}">
              <a16:creationId xmlns="" xmlns:a16="http://schemas.microsoft.com/office/drawing/2014/main" id="{00000000-0008-0000-0000-00007C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16" name="Line 235">
          <a:extLst>
            <a:ext uri="{FF2B5EF4-FFF2-40B4-BE49-F238E27FC236}">
              <a16:creationId xmlns="" xmlns:a16="http://schemas.microsoft.com/office/drawing/2014/main" id="{00000000-0008-0000-0000-00007D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17" name="Line 236">
          <a:extLst>
            <a:ext uri="{FF2B5EF4-FFF2-40B4-BE49-F238E27FC236}">
              <a16:creationId xmlns="" xmlns:a16="http://schemas.microsoft.com/office/drawing/2014/main" id="{00000000-0008-0000-0000-00007E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18" name="Line 237">
          <a:extLst>
            <a:ext uri="{FF2B5EF4-FFF2-40B4-BE49-F238E27FC236}">
              <a16:creationId xmlns="" xmlns:a16="http://schemas.microsoft.com/office/drawing/2014/main" id="{00000000-0008-0000-0000-00007F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19" name="Line 238">
          <a:extLst>
            <a:ext uri="{FF2B5EF4-FFF2-40B4-BE49-F238E27FC236}">
              <a16:creationId xmlns="" xmlns:a16="http://schemas.microsoft.com/office/drawing/2014/main" id="{00000000-0008-0000-0000-000080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20" name="Line 239">
          <a:extLst>
            <a:ext uri="{FF2B5EF4-FFF2-40B4-BE49-F238E27FC236}">
              <a16:creationId xmlns="" xmlns:a16="http://schemas.microsoft.com/office/drawing/2014/main" id="{00000000-0008-0000-0000-000081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21" name="Line 240">
          <a:extLst>
            <a:ext uri="{FF2B5EF4-FFF2-40B4-BE49-F238E27FC236}">
              <a16:creationId xmlns="" xmlns:a16="http://schemas.microsoft.com/office/drawing/2014/main" id="{00000000-0008-0000-0000-000082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22" name="Line 241">
          <a:extLst>
            <a:ext uri="{FF2B5EF4-FFF2-40B4-BE49-F238E27FC236}">
              <a16:creationId xmlns="" xmlns:a16="http://schemas.microsoft.com/office/drawing/2014/main" id="{00000000-0008-0000-0000-000083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23" name="Line 242">
          <a:extLst>
            <a:ext uri="{FF2B5EF4-FFF2-40B4-BE49-F238E27FC236}">
              <a16:creationId xmlns="" xmlns:a16="http://schemas.microsoft.com/office/drawing/2014/main" id="{00000000-0008-0000-0000-000084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24" name="Line 243">
          <a:extLst>
            <a:ext uri="{FF2B5EF4-FFF2-40B4-BE49-F238E27FC236}">
              <a16:creationId xmlns="" xmlns:a16="http://schemas.microsoft.com/office/drawing/2014/main" id="{00000000-0008-0000-0000-000085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25" name="Line 244">
          <a:extLst>
            <a:ext uri="{FF2B5EF4-FFF2-40B4-BE49-F238E27FC236}">
              <a16:creationId xmlns="" xmlns:a16="http://schemas.microsoft.com/office/drawing/2014/main" id="{00000000-0008-0000-0000-000086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26" name="Line 253">
          <a:extLst>
            <a:ext uri="{FF2B5EF4-FFF2-40B4-BE49-F238E27FC236}">
              <a16:creationId xmlns="" xmlns:a16="http://schemas.microsoft.com/office/drawing/2014/main" id="{00000000-0008-0000-0000-000087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27" name="Line 254">
          <a:extLst>
            <a:ext uri="{FF2B5EF4-FFF2-40B4-BE49-F238E27FC236}">
              <a16:creationId xmlns="" xmlns:a16="http://schemas.microsoft.com/office/drawing/2014/main" id="{00000000-0008-0000-0000-000088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28" name="Line 255">
          <a:extLst>
            <a:ext uri="{FF2B5EF4-FFF2-40B4-BE49-F238E27FC236}">
              <a16:creationId xmlns="" xmlns:a16="http://schemas.microsoft.com/office/drawing/2014/main" id="{00000000-0008-0000-0000-000089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29" name="Line 256">
          <a:extLst>
            <a:ext uri="{FF2B5EF4-FFF2-40B4-BE49-F238E27FC236}">
              <a16:creationId xmlns="" xmlns:a16="http://schemas.microsoft.com/office/drawing/2014/main" id="{00000000-0008-0000-0000-00008A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30" name="Line 257">
          <a:extLst>
            <a:ext uri="{FF2B5EF4-FFF2-40B4-BE49-F238E27FC236}">
              <a16:creationId xmlns="" xmlns:a16="http://schemas.microsoft.com/office/drawing/2014/main" id="{00000000-0008-0000-0000-00008B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31" name="Line 258">
          <a:extLst>
            <a:ext uri="{FF2B5EF4-FFF2-40B4-BE49-F238E27FC236}">
              <a16:creationId xmlns="" xmlns:a16="http://schemas.microsoft.com/office/drawing/2014/main" id="{00000000-0008-0000-0000-00008C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32" name="Line 259">
          <a:extLst>
            <a:ext uri="{FF2B5EF4-FFF2-40B4-BE49-F238E27FC236}">
              <a16:creationId xmlns="" xmlns:a16="http://schemas.microsoft.com/office/drawing/2014/main" id="{00000000-0008-0000-0000-00008D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33" name="Line 260">
          <a:extLst>
            <a:ext uri="{FF2B5EF4-FFF2-40B4-BE49-F238E27FC236}">
              <a16:creationId xmlns="" xmlns:a16="http://schemas.microsoft.com/office/drawing/2014/main" id="{00000000-0008-0000-0000-00008E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34" name="Line 261">
          <a:extLst>
            <a:ext uri="{FF2B5EF4-FFF2-40B4-BE49-F238E27FC236}">
              <a16:creationId xmlns="" xmlns:a16="http://schemas.microsoft.com/office/drawing/2014/main" id="{00000000-0008-0000-0000-00008F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35" name="Line 262">
          <a:extLst>
            <a:ext uri="{FF2B5EF4-FFF2-40B4-BE49-F238E27FC236}">
              <a16:creationId xmlns="" xmlns:a16="http://schemas.microsoft.com/office/drawing/2014/main" id="{00000000-0008-0000-0000-000090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36" name="Line 263">
          <a:extLst>
            <a:ext uri="{FF2B5EF4-FFF2-40B4-BE49-F238E27FC236}">
              <a16:creationId xmlns="" xmlns:a16="http://schemas.microsoft.com/office/drawing/2014/main" id="{00000000-0008-0000-0000-000091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637" name="Line 264">
          <a:extLst>
            <a:ext uri="{FF2B5EF4-FFF2-40B4-BE49-F238E27FC236}">
              <a16:creationId xmlns="" xmlns:a16="http://schemas.microsoft.com/office/drawing/2014/main" id="{00000000-0008-0000-0000-000092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38" name="Line 51">
          <a:extLst>
            <a:ext uri="{FF2B5EF4-FFF2-40B4-BE49-F238E27FC236}">
              <a16:creationId xmlns="" xmlns:a16="http://schemas.microsoft.com/office/drawing/2014/main" id="{00000000-0008-0000-0000-000093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39" name="Line 53">
          <a:extLst>
            <a:ext uri="{FF2B5EF4-FFF2-40B4-BE49-F238E27FC236}">
              <a16:creationId xmlns="" xmlns:a16="http://schemas.microsoft.com/office/drawing/2014/main" id="{00000000-0008-0000-0000-000094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40" name="Line 54">
          <a:extLst>
            <a:ext uri="{FF2B5EF4-FFF2-40B4-BE49-F238E27FC236}">
              <a16:creationId xmlns="" xmlns:a16="http://schemas.microsoft.com/office/drawing/2014/main" id="{00000000-0008-0000-0000-000095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41" name="Line 55">
          <a:extLst>
            <a:ext uri="{FF2B5EF4-FFF2-40B4-BE49-F238E27FC236}">
              <a16:creationId xmlns="" xmlns:a16="http://schemas.microsoft.com/office/drawing/2014/main" id="{00000000-0008-0000-0000-000096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42" name="Line 56">
          <a:extLst>
            <a:ext uri="{FF2B5EF4-FFF2-40B4-BE49-F238E27FC236}">
              <a16:creationId xmlns="" xmlns:a16="http://schemas.microsoft.com/office/drawing/2014/main" id="{00000000-0008-0000-0000-000097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43" name="Line 57">
          <a:extLst>
            <a:ext uri="{FF2B5EF4-FFF2-40B4-BE49-F238E27FC236}">
              <a16:creationId xmlns="" xmlns:a16="http://schemas.microsoft.com/office/drawing/2014/main" id="{00000000-0008-0000-0000-000098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44" name="Line 83">
          <a:extLst>
            <a:ext uri="{FF2B5EF4-FFF2-40B4-BE49-F238E27FC236}">
              <a16:creationId xmlns="" xmlns:a16="http://schemas.microsoft.com/office/drawing/2014/main" id="{00000000-0008-0000-0000-000099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45" name="Line 85">
          <a:extLst>
            <a:ext uri="{FF2B5EF4-FFF2-40B4-BE49-F238E27FC236}">
              <a16:creationId xmlns="" xmlns:a16="http://schemas.microsoft.com/office/drawing/2014/main" id="{00000000-0008-0000-0000-00009A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46" name="Line 86">
          <a:extLst>
            <a:ext uri="{FF2B5EF4-FFF2-40B4-BE49-F238E27FC236}">
              <a16:creationId xmlns="" xmlns:a16="http://schemas.microsoft.com/office/drawing/2014/main" id="{00000000-0008-0000-0000-00009B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47" name="Line 87">
          <a:extLst>
            <a:ext uri="{FF2B5EF4-FFF2-40B4-BE49-F238E27FC236}">
              <a16:creationId xmlns="" xmlns:a16="http://schemas.microsoft.com/office/drawing/2014/main" id="{00000000-0008-0000-0000-00009C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48" name="Line 88">
          <a:extLst>
            <a:ext uri="{FF2B5EF4-FFF2-40B4-BE49-F238E27FC236}">
              <a16:creationId xmlns="" xmlns:a16="http://schemas.microsoft.com/office/drawing/2014/main" id="{00000000-0008-0000-0000-00009D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49" name="Line 89">
          <a:extLst>
            <a:ext uri="{FF2B5EF4-FFF2-40B4-BE49-F238E27FC236}">
              <a16:creationId xmlns="" xmlns:a16="http://schemas.microsoft.com/office/drawing/2014/main" id="{00000000-0008-0000-0000-00009E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50" name="Line 166">
          <a:extLst>
            <a:ext uri="{FF2B5EF4-FFF2-40B4-BE49-F238E27FC236}">
              <a16:creationId xmlns="" xmlns:a16="http://schemas.microsoft.com/office/drawing/2014/main" id="{00000000-0008-0000-0000-00009F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51" name="Line 168">
          <a:extLst>
            <a:ext uri="{FF2B5EF4-FFF2-40B4-BE49-F238E27FC236}">
              <a16:creationId xmlns="" xmlns:a16="http://schemas.microsoft.com/office/drawing/2014/main" id="{00000000-0008-0000-0000-0000A0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52" name="Line 169">
          <a:extLst>
            <a:ext uri="{FF2B5EF4-FFF2-40B4-BE49-F238E27FC236}">
              <a16:creationId xmlns="" xmlns:a16="http://schemas.microsoft.com/office/drawing/2014/main" id="{00000000-0008-0000-0000-0000A1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53" name="Line 170">
          <a:extLst>
            <a:ext uri="{FF2B5EF4-FFF2-40B4-BE49-F238E27FC236}">
              <a16:creationId xmlns="" xmlns:a16="http://schemas.microsoft.com/office/drawing/2014/main" id="{00000000-0008-0000-0000-0000A2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54" name="Line 171">
          <a:extLst>
            <a:ext uri="{FF2B5EF4-FFF2-40B4-BE49-F238E27FC236}">
              <a16:creationId xmlns="" xmlns:a16="http://schemas.microsoft.com/office/drawing/2014/main" id="{00000000-0008-0000-0000-0000A3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55" name="Line 172">
          <a:extLst>
            <a:ext uri="{FF2B5EF4-FFF2-40B4-BE49-F238E27FC236}">
              <a16:creationId xmlns="" xmlns:a16="http://schemas.microsoft.com/office/drawing/2014/main" id="{00000000-0008-0000-0000-0000A4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56" name="Line 220">
          <a:extLst>
            <a:ext uri="{FF2B5EF4-FFF2-40B4-BE49-F238E27FC236}">
              <a16:creationId xmlns="" xmlns:a16="http://schemas.microsoft.com/office/drawing/2014/main" id="{00000000-0008-0000-0000-0000A5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57" name="Line 222">
          <a:extLst>
            <a:ext uri="{FF2B5EF4-FFF2-40B4-BE49-F238E27FC236}">
              <a16:creationId xmlns="" xmlns:a16="http://schemas.microsoft.com/office/drawing/2014/main" id="{00000000-0008-0000-0000-0000A6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58" name="Line 223">
          <a:extLst>
            <a:ext uri="{FF2B5EF4-FFF2-40B4-BE49-F238E27FC236}">
              <a16:creationId xmlns="" xmlns:a16="http://schemas.microsoft.com/office/drawing/2014/main" id="{00000000-0008-0000-0000-0000A7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59" name="Line 224">
          <a:extLst>
            <a:ext uri="{FF2B5EF4-FFF2-40B4-BE49-F238E27FC236}">
              <a16:creationId xmlns="" xmlns:a16="http://schemas.microsoft.com/office/drawing/2014/main" id="{00000000-0008-0000-0000-0000A8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60" name="Line 225">
          <a:extLst>
            <a:ext uri="{FF2B5EF4-FFF2-40B4-BE49-F238E27FC236}">
              <a16:creationId xmlns="" xmlns:a16="http://schemas.microsoft.com/office/drawing/2014/main" id="{00000000-0008-0000-0000-0000A9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61" name="Line 226">
          <a:extLst>
            <a:ext uri="{FF2B5EF4-FFF2-40B4-BE49-F238E27FC236}">
              <a16:creationId xmlns="" xmlns:a16="http://schemas.microsoft.com/office/drawing/2014/main" id="{00000000-0008-0000-0000-0000AA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62" name="Line 277">
          <a:extLst>
            <a:ext uri="{FF2B5EF4-FFF2-40B4-BE49-F238E27FC236}">
              <a16:creationId xmlns="" xmlns:a16="http://schemas.microsoft.com/office/drawing/2014/main" id="{00000000-0008-0000-0000-0000AB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63" name="Line 279">
          <a:extLst>
            <a:ext uri="{FF2B5EF4-FFF2-40B4-BE49-F238E27FC236}">
              <a16:creationId xmlns="" xmlns:a16="http://schemas.microsoft.com/office/drawing/2014/main" id="{00000000-0008-0000-0000-0000AC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64" name="Line 280">
          <a:extLst>
            <a:ext uri="{FF2B5EF4-FFF2-40B4-BE49-F238E27FC236}">
              <a16:creationId xmlns="" xmlns:a16="http://schemas.microsoft.com/office/drawing/2014/main" id="{00000000-0008-0000-0000-0000AD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65" name="Line 281">
          <a:extLst>
            <a:ext uri="{FF2B5EF4-FFF2-40B4-BE49-F238E27FC236}">
              <a16:creationId xmlns="" xmlns:a16="http://schemas.microsoft.com/office/drawing/2014/main" id="{00000000-0008-0000-0000-0000AE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66" name="Line 282">
          <a:extLst>
            <a:ext uri="{FF2B5EF4-FFF2-40B4-BE49-F238E27FC236}">
              <a16:creationId xmlns="" xmlns:a16="http://schemas.microsoft.com/office/drawing/2014/main" id="{00000000-0008-0000-0000-0000AF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67" name="Line 283">
          <a:extLst>
            <a:ext uri="{FF2B5EF4-FFF2-40B4-BE49-F238E27FC236}">
              <a16:creationId xmlns="" xmlns:a16="http://schemas.microsoft.com/office/drawing/2014/main" id="{00000000-0008-0000-0000-0000B0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668" name="Line 424">
          <a:extLst>
            <a:ext uri="{FF2B5EF4-FFF2-40B4-BE49-F238E27FC236}">
              <a16:creationId xmlns="" xmlns:a16="http://schemas.microsoft.com/office/drawing/2014/main" id="{00000000-0008-0000-0000-0000B1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69" name="Line 447">
          <a:extLst>
            <a:ext uri="{FF2B5EF4-FFF2-40B4-BE49-F238E27FC236}">
              <a16:creationId xmlns="" xmlns:a16="http://schemas.microsoft.com/office/drawing/2014/main" id="{00000000-0008-0000-0000-0000B2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70" name="Line 449">
          <a:extLst>
            <a:ext uri="{FF2B5EF4-FFF2-40B4-BE49-F238E27FC236}">
              <a16:creationId xmlns="" xmlns:a16="http://schemas.microsoft.com/office/drawing/2014/main" id="{00000000-0008-0000-0000-0000B3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71" name="Line 450">
          <a:extLst>
            <a:ext uri="{FF2B5EF4-FFF2-40B4-BE49-F238E27FC236}">
              <a16:creationId xmlns="" xmlns:a16="http://schemas.microsoft.com/office/drawing/2014/main" id="{00000000-0008-0000-0000-0000B4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72" name="Line 451">
          <a:extLst>
            <a:ext uri="{FF2B5EF4-FFF2-40B4-BE49-F238E27FC236}">
              <a16:creationId xmlns="" xmlns:a16="http://schemas.microsoft.com/office/drawing/2014/main" id="{00000000-0008-0000-0000-0000B5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73" name="Line 452">
          <a:extLst>
            <a:ext uri="{FF2B5EF4-FFF2-40B4-BE49-F238E27FC236}">
              <a16:creationId xmlns="" xmlns:a16="http://schemas.microsoft.com/office/drawing/2014/main" id="{00000000-0008-0000-0000-0000B6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74" name="Line 453">
          <a:extLst>
            <a:ext uri="{FF2B5EF4-FFF2-40B4-BE49-F238E27FC236}">
              <a16:creationId xmlns="" xmlns:a16="http://schemas.microsoft.com/office/drawing/2014/main" id="{00000000-0008-0000-0000-0000B7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675" name="Line 594">
          <a:extLst>
            <a:ext uri="{FF2B5EF4-FFF2-40B4-BE49-F238E27FC236}">
              <a16:creationId xmlns="" xmlns:a16="http://schemas.microsoft.com/office/drawing/2014/main" id="{00000000-0008-0000-0000-0000B8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676" name="Line 707">
          <a:extLst>
            <a:ext uri="{FF2B5EF4-FFF2-40B4-BE49-F238E27FC236}">
              <a16:creationId xmlns="" xmlns:a16="http://schemas.microsoft.com/office/drawing/2014/main" id="{00000000-0008-0000-0000-0000B9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77" name="Line 49">
          <a:extLst>
            <a:ext uri="{FF2B5EF4-FFF2-40B4-BE49-F238E27FC236}">
              <a16:creationId xmlns="" xmlns:a16="http://schemas.microsoft.com/office/drawing/2014/main" id="{00000000-0008-0000-0000-0000BA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78" name="Line 51">
          <a:extLst>
            <a:ext uri="{FF2B5EF4-FFF2-40B4-BE49-F238E27FC236}">
              <a16:creationId xmlns="" xmlns:a16="http://schemas.microsoft.com/office/drawing/2014/main" id="{00000000-0008-0000-0000-0000BB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79" name="Line 52">
          <a:extLst>
            <a:ext uri="{FF2B5EF4-FFF2-40B4-BE49-F238E27FC236}">
              <a16:creationId xmlns="" xmlns:a16="http://schemas.microsoft.com/office/drawing/2014/main" id="{00000000-0008-0000-0000-0000BC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80" name="Line 53">
          <a:extLst>
            <a:ext uri="{FF2B5EF4-FFF2-40B4-BE49-F238E27FC236}">
              <a16:creationId xmlns="" xmlns:a16="http://schemas.microsoft.com/office/drawing/2014/main" id="{00000000-0008-0000-0000-0000BD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81" name="Line 54">
          <a:extLst>
            <a:ext uri="{FF2B5EF4-FFF2-40B4-BE49-F238E27FC236}">
              <a16:creationId xmlns="" xmlns:a16="http://schemas.microsoft.com/office/drawing/2014/main" id="{00000000-0008-0000-0000-0000BE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82" name="Line 55">
          <a:extLst>
            <a:ext uri="{FF2B5EF4-FFF2-40B4-BE49-F238E27FC236}">
              <a16:creationId xmlns="" xmlns:a16="http://schemas.microsoft.com/office/drawing/2014/main" id="{00000000-0008-0000-0000-0000BF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83" name="Line 81">
          <a:extLst>
            <a:ext uri="{FF2B5EF4-FFF2-40B4-BE49-F238E27FC236}">
              <a16:creationId xmlns="" xmlns:a16="http://schemas.microsoft.com/office/drawing/2014/main" id="{00000000-0008-0000-0000-0000C0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84" name="Line 83">
          <a:extLst>
            <a:ext uri="{FF2B5EF4-FFF2-40B4-BE49-F238E27FC236}">
              <a16:creationId xmlns="" xmlns:a16="http://schemas.microsoft.com/office/drawing/2014/main" id="{00000000-0008-0000-0000-0000C1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85" name="Line 84">
          <a:extLst>
            <a:ext uri="{FF2B5EF4-FFF2-40B4-BE49-F238E27FC236}">
              <a16:creationId xmlns="" xmlns:a16="http://schemas.microsoft.com/office/drawing/2014/main" id="{00000000-0008-0000-0000-0000C2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86" name="Line 85">
          <a:extLst>
            <a:ext uri="{FF2B5EF4-FFF2-40B4-BE49-F238E27FC236}">
              <a16:creationId xmlns="" xmlns:a16="http://schemas.microsoft.com/office/drawing/2014/main" id="{00000000-0008-0000-0000-0000C3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87" name="Line 86">
          <a:extLst>
            <a:ext uri="{FF2B5EF4-FFF2-40B4-BE49-F238E27FC236}">
              <a16:creationId xmlns="" xmlns:a16="http://schemas.microsoft.com/office/drawing/2014/main" id="{00000000-0008-0000-0000-0000C4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88" name="Line 87">
          <a:extLst>
            <a:ext uri="{FF2B5EF4-FFF2-40B4-BE49-F238E27FC236}">
              <a16:creationId xmlns="" xmlns:a16="http://schemas.microsoft.com/office/drawing/2014/main" id="{00000000-0008-0000-0000-0000C5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89" name="Line 110">
          <a:extLst>
            <a:ext uri="{FF2B5EF4-FFF2-40B4-BE49-F238E27FC236}">
              <a16:creationId xmlns="" xmlns:a16="http://schemas.microsoft.com/office/drawing/2014/main" id="{00000000-0008-0000-0000-0000C6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90" name="Line 112">
          <a:extLst>
            <a:ext uri="{FF2B5EF4-FFF2-40B4-BE49-F238E27FC236}">
              <a16:creationId xmlns="" xmlns:a16="http://schemas.microsoft.com/office/drawing/2014/main" id="{00000000-0008-0000-0000-0000C7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91" name="Line 113">
          <a:extLst>
            <a:ext uri="{FF2B5EF4-FFF2-40B4-BE49-F238E27FC236}">
              <a16:creationId xmlns="" xmlns:a16="http://schemas.microsoft.com/office/drawing/2014/main" id="{00000000-0008-0000-0000-0000C8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92" name="Line 114">
          <a:extLst>
            <a:ext uri="{FF2B5EF4-FFF2-40B4-BE49-F238E27FC236}">
              <a16:creationId xmlns="" xmlns:a16="http://schemas.microsoft.com/office/drawing/2014/main" id="{00000000-0008-0000-0000-0000C9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93" name="Line 115">
          <a:extLst>
            <a:ext uri="{FF2B5EF4-FFF2-40B4-BE49-F238E27FC236}">
              <a16:creationId xmlns="" xmlns:a16="http://schemas.microsoft.com/office/drawing/2014/main" id="{00000000-0008-0000-0000-0000CA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94" name="Line 116">
          <a:extLst>
            <a:ext uri="{FF2B5EF4-FFF2-40B4-BE49-F238E27FC236}">
              <a16:creationId xmlns="" xmlns:a16="http://schemas.microsoft.com/office/drawing/2014/main" id="{00000000-0008-0000-0000-0000CB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95" name="Line 164">
          <a:extLst>
            <a:ext uri="{FF2B5EF4-FFF2-40B4-BE49-F238E27FC236}">
              <a16:creationId xmlns="" xmlns:a16="http://schemas.microsoft.com/office/drawing/2014/main" id="{00000000-0008-0000-0000-0000CC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96" name="Line 166">
          <a:extLst>
            <a:ext uri="{FF2B5EF4-FFF2-40B4-BE49-F238E27FC236}">
              <a16:creationId xmlns="" xmlns:a16="http://schemas.microsoft.com/office/drawing/2014/main" id="{00000000-0008-0000-0000-0000CD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97" name="Line 167">
          <a:extLst>
            <a:ext uri="{FF2B5EF4-FFF2-40B4-BE49-F238E27FC236}">
              <a16:creationId xmlns="" xmlns:a16="http://schemas.microsoft.com/office/drawing/2014/main" id="{00000000-0008-0000-0000-0000CE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98" name="Line 168">
          <a:extLst>
            <a:ext uri="{FF2B5EF4-FFF2-40B4-BE49-F238E27FC236}">
              <a16:creationId xmlns="" xmlns:a16="http://schemas.microsoft.com/office/drawing/2014/main" id="{00000000-0008-0000-0000-0000CF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699" name="Line 169">
          <a:extLst>
            <a:ext uri="{FF2B5EF4-FFF2-40B4-BE49-F238E27FC236}">
              <a16:creationId xmlns="" xmlns:a16="http://schemas.microsoft.com/office/drawing/2014/main" id="{00000000-0008-0000-0000-0000D0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00" name="Line 170">
          <a:extLst>
            <a:ext uri="{FF2B5EF4-FFF2-40B4-BE49-F238E27FC236}">
              <a16:creationId xmlns="" xmlns:a16="http://schemas.microsoft.com/office/drawing/2014/main" id="{00000000-0008-0000-0000-0000D1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01" name="Line 221">
          <a:extLst>
            <a:ext uri="{FF2B5EF4-FFF2-40B4-BE49-F238E27FC236}">
              <a16:creationId xmlns="" xmlns:a16="http://schemas.microsoft.com/office/drawing/2014/main" id="{00000000-0008-0000-0000-0000D2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02" name="Line 223">
          <a:extLst>
            <a:ext uri="{FF2B5EF4-FFF2-40B4-BE49-F238E27FC236}">
              <a16:creationId xmlns="" xmlns:a16="http://schemas.microsoft.com/office/drawing/2014/main" id="{00000000-0008-0000-0000-0000D3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03" name="Line 224">
          <a:extLst>
            <a:ext uri="{FF2B5EF4-FFF2-40B4-BE49-F238E27FC236}">
              <a16:creationId xmlns="" xmlns:a16="http://schemas.microsoft.com/office/drawing/2014/main" id="{00000000-0008-0000-0000-0000D4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04" name="Line 225">
          <a:extLst>
            <a:ext uri="{FF2B5EF4-FFF2-40B4-BE49-F238E27FC236}">
              <a16:creationId xmlns="" xmlns:a16="http://schemas.microsoft.com/office/drawing/2014/main" id="{00000000-0008-0000-0000-0000D5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05" name="Line 226">
          <a:extLst>
            <a:ext uri="{FF2B5EF4-FFF2-40B4-BE49-F238E27FC236}">
              <a16:creationId xmlns="" xmlns:a16="http://schemas.microsoft.com/office/drawing/2014/main" id="{00000000-0008-0000-0000-0000D6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06" name="Line 227">
          <a:extLst>
            <a:ext uri="{FF2B5EF4-FFF2-40B4-BE49-F238E27FC236}">
              <a16:creationId xmlns="" xmlns:a16="http://schemas.microsoft.com/office/drawing/2014/main" id="{00000000-0008-0000-0000-0000D7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707" name="Line 368">
          <a:extLst>
            <a:ext uri="{FF2B5EF4-FFF2-40B4-BE49-F238E27FC236}">
              <a16:creationId xmlns="" xmlns:a16="http://schemas.microsoft.com/office/drawing/2014/main" id="{00000000-0008-0000-0000-0000D8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708" name="Line 481">
          <a:extLst>
            <a:ext uri="{FF2B5EF4-FFF2-40B4-BE49-F238E27FC236}">
              <a16:creationId xmlns="" xmlns:a16="http://schemas.microsoft.com/office/drawing/2014/main" id="{00000000-0008-0000-0000-0000D9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709" name="Line 594">
          <a:extLst>
            <a:ext uri="{FF2B5EF4-FFF2-40B4-BE49-F238E27FC236}">
              <a16:creationId xmlns="" xmlns:a16="http://schemas.microsoft.com/office/drawing/2014/main" id="{00000000-0008-0000-0000-0000DA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710" name="Line 227">
          <a:extLst>
            <a:ext uri="{FF2B5EF4-FFF2-40B4-BE49-F238E27FC236}">
              <a16:creationId xmlns="" xmlns:a16="http://schemas.microsoft.com/office/drawing/2014/main" id="{00000000-0008-0000-0000-0000DB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711" name="Line 454">
          <a:extLst>
            <a:ext uri="{FF2B5EF4-FFF2-40B4-BE49-F238E27FC236}">
              <a16:creationId xmlns="" xmlns:a16="http://schemas.microsoft.com/office/drawing/2014/main" id="{00000000-0008-0000-0000-0000DC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12" name="Line 115">
          <a:extLst>
            <a:ext uri="{FF2B5EF4-FFF2-40B4-BE49-F238E27FC236}">
              <a16:creationId xmlns="" xmlns:a16="http://schemas.microsoft.com/office/drawing/2014/main" id="{00000000-0008-0000-0000-0000DD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13" name="Line 117">
          <a:extLst>
            <a:ext uri="{FF2B5EF4-FFF2-40B4-BE49-F238E27FC236}">
              <a16:creationId xmlns="" xmlns:a16="http://schemas.microsoft.com/office/drawing/2014/main" id="{00000000-0008-0000-0000-0000DE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14" name="Line 118">
          <a:extLst>
            <a:ext uri="{FF2B5EF4-FFF2-40B4-BE49-F238E27FC236}">
              <a16:creationId xmlns="" xmlns:a16="http://schemas.microsoft.com/office/drawing/2014/main" id="{00000000-0008-0000-0000-0000DF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15" name="Line 119">
          <a:extLst>
            <a:ext uri="{FF2B5EF4-FFF2-40B4-BE49-F238E27FC236}">
              <a16:creationId xmlns="" xmlns:a16="http://schemas.microsoft.com/office/drawing/2014/main" id="{00000000-0008-0000-0000-0000E0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16" name="Line 120">
          <a:extLst>
            <a:ext uri="{FF2B5EF4-FFF2-40B4-BE49-F238E27FC236}">
              <a16:creationId xmlns="" xmlns:a16="http://schemas.microsoft.com/office/drawing/2014/main" id="{00000000-0008-0000-0000-0000E1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17" name="Line 121">
          <a:extLst>
            <a:ext uri="{FF2B5EF4-FFF2-40B4-BE49-F238E27FC236}">
              <a16:creationId xmlns="" xmlns:a16="http://schemas.microsoft.com/office/drawing/2014/main" id="{00000000-0008-0000-0000-0000E2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718" name="Line 408">
          <a:extLst>
            <a:ext uri="{FF2B5EF4-FFF2-40B4-BE49-F238E27FC236}">
              <a16:creationId xmlns="" xmlns:a16="http://schemas.microsoft.com/office/drawing/2014/main" id="{00000000-0008-0000-0000-0000E3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719" name="Line 635">
          <a:extLst>
            <a:ext uri="{FF2B5EF4-FFF2-40B4-BE49-F238E27FC236}">
              <a16:creationId xmlns="" xmlns:a16="http://schemas.microsoft.com/office/drawing/2014/main" id="{00000000-0008-0000-0000-0000E4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20" name="Line 233">
          <a:extLst>
            <a:ext uri="{FF2B5EF4-FFF2-40B4-BE49-F238E27FC236}">
              <a16:creationId xmlns="" xmlns:a16="http://schemas.microsoft.com/office/drawing/2014/main" id="{00000000-0008-0000-0000-0000E5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21" name="Line 234">
          <a:extLst>
            <a:ext uri="{FF2B5EF4-FFF2-40B4-BE49-F238E27FC236}">
              <a16:creationId xmlns="" xmlns:a16="http://schemas.microsoft.com/office/drawing/2014/main" id="{00000000-0008-0000-0000-0000E6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22" name="Line 235">
          <a:extLst>
            <a:ext uri="{FF2B5EF4-FFF2-40B4-BE49-F238E27FC236}">
              <a16:creationId xmlns="" xmlns:a16="http://schemas.microsoft.com/office/drawing/2014/main" id="{00000000-0008-0000-0000-0000E7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23" name="Line 236">
          <a:extLst>
            <a:ext uri="{FF2B5EF4-FFF2-40B4-BE49-F238E27FC236}">
              <a16:creationId xmlns="" xmlns:a16="http://schemas.microsoft.com/office/drawing/2014/main" id="{00000000-0008-0000-0000-0000E8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24" name="Line 237">
          <a:extLst>
            <a:ext uri="{FF2B5EF4-FFF2-40B4-BE49-F238E27FC236}">
              <a16:creationId xmlns="" xmlns:a16="http://schemas.microsoft.com/office/drawing/2014/main" id="{00000000-0008-0000-0000-0000E9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25" name="Line 238">
          <a:extLst>
            <a:ext uri="{FF2B5EF4-FFF2-40B4-BE49-F238E27FC236}">
              <a16:creationId xmlns="" xmlns:a16="http://schemas.microsoft.com/office/drawing/2014/main" id="{00000000-0008-0000-0000-0000EA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26" name="Line 239">
          <a:extLst>
            <a:ext uri="{FF2B5EF4-FFF2-40B4-BE49-F238E27FC236}">
              <a16:creationId xmlns="" xmlns:a16="http://schemas.microsoft.com/office/drawing/2014/main" id="{00000000-0008-0000-0000-0000EB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27" name="Line 240">
          <a:extLst>
            <a:ext uri="{FF2B5EF4-FFF2-40B4-BE49-F238E27FC236}">
              <a16:creationId xmlns="" xmlns:a16="http://schemas.microsoft.com/office/drawing/2014/main" id="{00000000-0008-0000-0000-0000EC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28" name="Line 241">
          <a:extLst>
            <a:ext uri="{FF2B5EF4-FFF2-40B4-BE49-F238E27FC236}">
              <a16:creationId xmlns="" xmlns:a16="http://schemas.microsoft.com/office/drawing/2014/main" id="{00000000-0008-0000-0000-0000ED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29" name="Line 242">
          <a:extLst>
            <a:ext uri="{FF2B5EF4-FFF2-40B4-BE49-F238E27FC236}">
              <a16:creationId xmlns="" xmlns:a16="http://schemas.microsoft.com/office/drawing/2014/main" id="{00000000-0008-0000-0000-0000EE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30" name="Line 243">
          <a:extLst>
            <a:ext uri="{FF2B5EF4-FFF2-40B4-BE49-F238E27FC236}">
              <a16:creationId xmlns="" xmlns:a16="http://schemas.microsoft.com/office/drawing/2014/main" id="{00000000-0008-0000-0000-0000EF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31" name="Line 244">
          <a:extLst>
            <a:ext uri="{FF2B5EF4-FFF2-40B4-BE49-F238E27FC236}">
              <a16:creationId xmlns="" xmlns:a16="http://schemas.microsoft.com/office/drawing/2014/main" id="{00000000-0008-0000-0000-0000F0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32" name="Line 253">
          <a:extLst>
            <a:ext uri="{FF2B5EF4-FFF2-40B4-BE49-F238E27FC236}">
              <a16:creationId xmlns="" xmlns:a16="http://schemas.microsoft.com/office/drawing/2014/main" id="{00000000-0008-0000-0000-0000F1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33" name="Line 254">
          <a:extLst>
            <a:ext uri="{FF2B5EF4-FFF2-40B4-BE49-F238E27FC236}">
              <a16:creationId xmlns="" xmlns:a16="http://schemas.microsoft.com/office/drawing/2014/main" id="{00000000-0008-0000-0000-0000F2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34" name="Line 255">
          <a:extLst>
            <a:ext uri="{FF2B5EF4-FFF2-40B4-BE49-F238E27FC236}">
              <a16:creationId xmlns="" xmlns:a16="http://schemas.microsoft.com/office/drawing/2014/main" id="{00000000-0008-0000-0000-0000F3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35" name="Line 256">
          <a:extLst>
            <a:ext uri="{FF2B5EF4-FFF2-40B4-BE49-F238E27FC236}">
              <a16:creationId xmlns="" xmlns:a16="http://schemas.microsoft.com/office/drawing/2014/main" id="{00000000-0008-0000-0000-0000F4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36" name="Line 257">
          <a:extLst>
            <a:ext uri="{FF2B5EF4-FFF2-40B4-BE49-F238E27FC236}">
              <a16:creationId xmlns="" xmlns:a16="http://schemas.microsoft.com/office/drawing/2014/main" id="{00000000-0008-0000-0000-0000F5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37" name="Line 258">
          <a:extLst>
            <a:ext uri="{FF2B5EF4-FFF2-40B4-BE49-F238E27FC236}">
              <a16:creationId xmlns="" xmlns:a16="http://schemas.microsoft.com/office/drawing/2014/main" id="{00000000-0008-0000-0000-0000F6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38" name="Line 259">
          <a:extLst>
            <a:ext uri="{FF2B5EF4-FFF2-40B4-BE49-F238E27FC236}">
              <a16:creationId xmlns="" xmlns:a16="http://schemas.microsoft.com/office/drawing/2014/main" id="{00000000-0008-0000-0000-0000F7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39" name="Line 260">
          <a:extLst>
            <a:ext uri="{FF2B5EF4-FFF2-40B4-BE49-F238E27FC236}">
              <a16:creationId xmlns="" xmlns:a16="http://schemas.microsoft.com/office/drawing/2014/main" id="{00000000-0008-0000-0000-0000F8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40" name="Line 261">
          <a:extLst>
            <a:ext uri="{FF2B5EF4-FFF2-40B4-BE49-F238E27FC236}">
              <a16:creationId xmlns="" xmlns:a16="http://schemas.microsoft.com/office/drawing/2014/main" id="{00000000-0008-0000-0000-0000F9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41" name="Line 262">
          <a:extLst>
            <a:ext uri="{FF2B5EF4-FFF2-40B4-BE49-F238E27FC236}">
              <a16:creationId xmlns="" xmlns:a16="http://schemas.microsoft.com/office/drawing/2014/main" id="{00000000-0008-0000-0000-0000FA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42" name="Line 263">
          <a:extLst>
            <a:ext uri="{FF2B5EF4-FFF2-40B4-BE49-F238E27FC236}">
              <a16:creationId xmlns="" xmlns:a16="http://schemas.microsoft.com/office/drawing/2014/main" id="{00000000-0008-0000-0000-0000FB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743" name="Line 264">
          <a:extLst>
            <a:ext uri="{FF2B5EF4-FFF2-40B4-BE49-F238E27FC236}">
              <a16:creationId xmlns="" xmlns:a16="http://schemas.microsoft.com/office/drawing/2014/main" id="{00000000-0008-0000-0000-0000FC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744" name="Line 106">
          <a:extLst>
            <a:ext uri="{FF2B5EF4-FFF2-40B4-BE49-F238E27FC236}">
              <a16:creationId xmlns="" xmlns:a16="http://schemas.microsoft.com/office/drawing/2014/main" id="{00000000-0008-0000-0000-0000FD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45" name="Line 201">
          <a:extLst>
            <a:ext uri="{FF2B5EF4-FFF2-40B4-BE49-F238E27FC236}">
              <a16:creationId xmlns="" xmlns:a16="http://schemas.microsoft.com/office/drawing/2014/main" id="{00000000-0008-0000-0000-0000FE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46" name="Line 203">
          <a:extLst>
            <a:ext uri="{FF2B5EF4-FFF2-40B4-BE49-F238E27FC236}">
              <a16:creationId xmlns="" xmlns:a16="http://schemas.microsoft.com/office/drawing/2014/main" id="{00000000-0008-0000-0000-0000FFCA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47" name="Line 204">
          <a:extLst>
            <a:ext uri="{FF2B5EF4-FFF2-40B4-BE49-F238E27FC236}">
              <a16:creationId xmlns="" xmlns:a16="http://schemas.microsoft.com/office/drawing/2014/main" id="{00000000-0008-0000-0000-000000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48" name="Line 205">
          <a:extLst>
            <a:ext uri="{FF2B5EF4-FFF2-40B4-BE49-F238E27FC236}">
              <a16:creationId xmlns="" xmlns:a16="http://schemas.microsoft.com/office/drawing/2014/main" id="{00000000-0008-0000-0000-000001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49" name="Line 206">
          <a:extLst>
            <a:ext uri="{FF2B5EF4-FFF2-40B4-BE49-F238E27FC236}">
              <a16:creationId xmlns="" xmlns:a16="http://schemas.microsoft.com/office/drawing/2014/main" id="{00000000-0008-0000-0000-000002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50" name="Line 207">
          <a:extLst>
            <a:ext uri="{FF2B5EF4-FFF2-40B4-BE49-F238E27FC236}">
              <a16:creationId xmlns="" xmlns:a16="http://schemas.microsoft.com/office/drawing/2014/main" id="{00000000-0008-0000-0000-000003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51" name="Line 233">
          <a:extLst>
            <a:ext uri="{FF2B5EF4-FFF2-40B4-BE49-F238E27FC236}">
              <a16:creationId xmlns="" xmlns:a16="http://schemas.microsoft.com/office/drawing/2014/main" id="{00000000-0008-0000-0000-000004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52" name="Line 235">
          <a:extLst>
            <a:ext uri="{FF2B5EF4-FFF2-40B4-BE49-F238E27FC236}">
              <a16:creationId xmlns="" xmlns:a16="http://schemas.microsoft.com/office/drawing/2014/main" id="{00000000-0008-0000-0000-000005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53" name="Line 236">
          <a:extLst>
            <a:ext uri="{FF2B5EF4-FFF2-40B4-BE49-F238E27FC236}">
              <a16:creationId xmlns="" xmlns:a16="http://schemas.microsoft.com/office/drawing/2014/main" id="{00000000-0008-0000-0000-000006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54" name="Line 237">
          <a:extLst>
            <a:ext uri="{FF2B5EF4-FFF2-40B4-BE49-F238E27FC236}">
              <a16:creationId xmlns="" xmlns:a16="http://schemas.microsoft.com/office/drawing/2014/main" id="{00000000-0008-0000-0000-000007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55" name="Line 238">
          <a:extLst>
            <a:ext uri="{FF2B5EF4-FFF2-40B4-BE49-F238E27FC236}">
              <a16:creationId xmlns="" xmlns:a16="http://schemas.microsoft.com/office/drawing/2014/main" id="{00000000-0008-0000-0000-000008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56" name="Line 239">
          <a:extLst>
            <a:ext uri="{FF2B5EF4-FFF2-40B4-BE49-F238E27FC236}">
              <a16:creationId xmlns="" xmlns:a16="http://schemas.microsoft.com/office/drawing/2014/main" id="{00000000-0008-0000-0000-000009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57" name="Line 262">
          <a:extLst>
            <a:ext uri="{FF2B5EF4-FFF2-40B4-BE49-F238E27FC236}">
              <a16:creationId xmlns="" xmlns:a16="http://schemas.microsoft.com/office/drawing/2014/main" id="{00000000-0008-0000-0000-00000A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58" name="Line 264">
          <a:extLst>
            <a:ext uri="{FF2B5EF4-FFF2-40B4-BE49-F238E27FC236}">
              <a16:creationId xmlns="" xmlns:a16="http://schemas.microsoft.com/office/drawing/2014/main" id="{00000000-0008-0000-0000-00000B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59" name="Line 265">
          <a:extLst>
            <a:ext uri="{FF2B5EF4-FFF2-40B4-BE49-F238E27FC236}">
              <a16:creationId xmlns="" xmlns:a16="http://schemas.microsoft.com/office/drawing/2014/main" id="{00000000-0008-0000-0000-00000C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60" name="Line 266">
          <a:extLst>
            <a:ext uri="{FF2B5EF4-FFF2-40B4-BE49-F238E27FC236}">
              <a16:creationId xmlns="" xmlns:a16="http://schemas.microsoft.com/office/drawing/2014/main" id="{00000000-0008-0000-0000-00000D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61" name="Line 267">
          <a:extLst>
            <a:ext uri="{FF2B5EF4-FFF2-40B4-BE49-F238E27FC236}">
              <a16:creationId xmlns="" xmlns:a16="http://schemas.microsoft.com/office/drawing/2014/main" id="{00000000-0008-0000-0000-00000E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62" name="Line 268">
          <a:extLst>
            <a:ext uri="{FF2B5EF4-FFF2-40B4-BE49-F238E27FC236}">
              <a16:creationId xmlns="" xmlns:a16="http://schemas.microsoft.com/office/drawing/2014/main" id="{00000000-0008-0000-0000-00000F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63" name="Line 316">
          <a:extLst>
            <a:ext uri="{FF2B5EF4-FFF2-40B4-BE49-F238E27FC236}">
              <a16:creationId xmlns="" xmlns:a16="http://schemas.microsoft.com/office/drawing/2014/main" id="{00000000-0008-0000-0000-000010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64" name="Line 318">
          <a:extLst>
            <a:ext uri="{FF2B5EF4-FFF2-40B4-BE49-F238E27FC236}">
              <a16:creationId xmlns="" xmlns:a16="http://schemas.microsoft.com/office/drawing/2014/main" id="{00000000-0008-0000-0000-000011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65" name="Line 319">
          <a:extLst>
            <a:ext uri="{FF2B5EF4-FFF2-40B4-BE49-F238E27FC236}">
              <a16:creationId xmlns="" xmlns:a16="http://schemas.microsoft.com/office/drawing/2014/main" id="{00000000-0008-0000-0000-000012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66" name="Line 320">
          <a:extLst>
            <a:ext uri="{FF2B5EF4-FFF2-40B4-BE49-F238E27FC236}">
              <a16:creationId xmlns="" xmlns:a16="http://schemas.microsoft.com/office/drawing/2014/main" id="{00000000-0008-0000-0000-000013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67" name="Line 321">
          <a:extLst>
            <a:ext uri="{FF2B5EF4-FFF2-40B4-BE49-F238E27FC236}">
              <a16:creationId xmlns="" xmlns:a16="http://schemas.microsoft.com/office/drawing/2014/main" id="{00000000-0008-0000-0000-000014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68" name="Line 322">
          <a:extLst>
            <a:ext uri="{FF2B5EF4-FFF2-40B4-BE49-F238E27FC236}">
              <a16:creationId xmlns="" xmlns:a16="http://schemas.microsoft.com/office/drawing/2014/main" id="{00000000-0008-0000-0000-000015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69" name="Line 373">
          <a:extLst>
            <a:ext uri="{FF2B5EF4-FFF2-40B4-BE49-F238E27FC236}">
              <a16:creationId xmlns="" xmlns:a16="http://schemas.microsoft.com/office/drawing/2014/main" id="{00000000-0008-0000-0000-000016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70" name="Line 375">
          <a:extLst>
            <a:ext uri="{FF2B5EF4-FFF2-40B4-BE49-F238E27FC236}">
              <a16:creationId xmlns="" xmlns:a16="http://schemas.microsoft.com/office/drawing/2014/main" id="{00000000-0008-0000-0000-000017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71" name="Line 376">
          <a:extLst>
            <a:ext uri="{FF2B5EF4-FFF2-40B4-BE49-F238E27FC236}">
              <a16:creationId xmlns="" xmlns:a16="http://schemas.microsoft.com/office/drawing/2014/main" id="{00000000-0008-0000-0000-000018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72" name="Line 377">
          <a:extLst>
            <a:ext uri="{FF2B5EF4-FFF2-40B4-BE49-F238E27FC236}">
              <a16:creationId xmlns="" xmlns:a16="http://schemas.microsoft.com/office/drawing/2014/main" id="{00000000-0008-0000-0000-000019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73" name="Line 378">
          <a:extLst>
            <a:ext uri="{FF2B5EF4-FFF2-40B4-BE49-F238E27FC236}">
              <a16:creationId xmlns="" xmlns:a16="http://schemas.microsoft.com/office/drawing/2014/main" id="{00000000-0008-0000-0000-00001A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774" name="Line 379">
          <a:extLst>
            <a:ext uri="{FF2B5EF4-FFF2-40B4-BE49-F238E27FC236}">
              <a16:creationId xmlns="" xmlns:a16="http://schemas.microsoft.com/office/drawing/2014/main" id="{00000000-0008-0000-0000-00001B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775" name="Line 520">
          <a:extLst>
            <a:ext uri="{FF2B5EF4-FFF2-40B4-BE49-F238E27FC236}">
              <a16:creationId xmlns="" xmlns:a16="http://schemas.microsoft.com/office/drawing/2014/main" id="{00000000-0008-0000-0000-00001C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776" name="Line 633">
          <a:extLst>
            <a:ext uri="{FF2B5EF4-FFF2-40B4-BE49-F238E27FC236}">
              <a16:creationId xmlns="" xmlns:a16="http://schemas.microsoft.com/office/drawing/2014/main" id="{00000000-0008-0000-0000-00001D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777" name="Line 746">
          <a:extLst>
            <a:ext uri="{FF2B5EF4-FFF2-40B4-BE49-F238E27FC236}">
              <a16:creationId xmlns="" xmlns:a16="http://schemas.microsoft.com/office/drawing/2014/main" id="{00000000-0008-0000-0000-00001E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778" name="Line 120">
          <a:extLst>
            <a:ext uri="{FF2B5EF4-FFF2-40B4-BE49-F238E27FC236}">
              <a16:creationId xmlns="" xmlns:a16="http://schemas.microsoft.com/office/drawing/2014/main" id="{00000000-0008-0000-0000-00001F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779" name="Line 240">
          <a:extLst>
            <a:ext uri="{FF2B5EF4-FFF2-40B4-BE49-F238E27FC236}">
              <a16:creationId xmlns="" xmlns:a16="http://schemas.microsoft.com/office/drawing/2014/main" id="{00000000-0008-0000-0000-000020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80" name="Line 49">
          <a:extLst>
            <a:ext uri="{FF2B5EF4-FFF2-40B4-BE49-F238E27FC236}">
              <a16:creationId xmlns="" xmlns:a16="http://schemas.microsoft.com/office/drawing/2014/main" id="{00000000-0008-0000-0000-000021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81" name="Line 51">
          <a:extLst>
            <a:ext uri="{FF2B5EF4-FFF2-40B4-BE49-F238E27FC236}">
              <a16:creationId xmlns="" xmlns:a16="http://schemas.microsoft.com/office/drawing/2014/main" id="{00000000-0008-0000-0000-000022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82" name="Line 52">
          <a:extLst>
            <a:ext uri="{FF2B5EF4-FFF2-40B4-BE49-F238E27FC236}">
              <a16:creationId xmlns="" xmlns:a16="http://schemas.microsoft.com/office/drawing/2014/main" id="{00000000-0008-0000-0000-000023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83" name="Line 53">
          <a:extLst>
            <a:ext uri="{FF2B5EF4-FFF2-40B4-BE49-F238E27FC236}">
              <a16:creationId xmlns="" xmlns:a16="http://schemas.microsoft.com/office/drawing/2014/main" id="{00000000-0008-0000-0000-000024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84" name="Line 54">
          <a:extLst>
            <a:ext uri="{FF2B5EF4-FFF2-40B4-BE49-F238E27FC236}">
              <a16:creationId xmlns="" xmlns:a16="http://schemas.microsoft.com/office/drawing/2014/main" id="{00000000-0008-0000-0000-000025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85" name="Line 55">
          <a:extLst>
            <a:ext uri="{FF2B5EF4-FFF2-40B4-BE49-F238E27FC236}">
              <a16:creationId xmlns="" xmlns:a16="http://schemas.microsoft.com/office/drawing/2014/main" id="{00000000-0008-0000-0000-000026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86" name="Line 81">
          <a:extLst>
            <a:ext uri="{FF2B5EF4-FFF2-40B4-BE49-F238E27FC236}">
              <a16:creationId xmlns="" xmlns:a16="http://schemas.microsoft.com/office/drawing/2014/main" id="{00000000-0008-0000-0000-000027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87" name="Line 83">
          <a:extLst>
            <a:ext uri="{FF2B5EF4-FFF2-40B4-BE49-F238E27FC236}">
              <a16:creationId xmlns="" xmlns:a16="http://schemas.microsoft.com/office/drawing/2014/main" id="{00000000-0008-0000-0000-000028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88" name="Line 84">
          <a:extLst>
            <a:ext uri="{FF2B5EF4-FFF2-40B4-BE49-F238E27FC236}">
              <a16:creationId xmlns="" xmlns:a16="http://schemas.microsoft.com/office/drawing/2014/main" id="{00000000-0008-0000-0000-000029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89" name="Line 85">
          <a:extLst>
            <a:ext uri="{FF2B5EF4-FFF2-40B4-BE49-F238E27FC236}">
              <a16:creationId xmlns="" xmlns:a16="http://schemas.microsoft.com/office/drawing/2014/main" id="{00000000-0008-0000-0000-00002A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90" name="Line 86">
          <a:extLst>
            <a:ext uri="{FF2B5EF4-FFF2-40B4-BE49-F238E27FC236}">
              <a16:creationId xmlns="" xmlns:a16="http://schemas.microsoft.com/office/drawing/2014/main" id="{00000000-0008-0000-0000-00002B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91" name="Line 87">
          <a:extLst>
            <a:ext uri="{FF2B5EF4-FFF2-40B4-BE49-F238E27FC236}">
              <a16:creationId xmlns="" xmlns:a16="http://schemas.microsoft.com/office/drawing/2014/main" id="{00000000-0008-0000-0000-00002C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92" name="Line 110">
          <a:extLst>
            <a:ext uri="{FF2B5EF4-FFF2-40B4-BE49-F238E27FC236}">
              <a16:creationId xmlns="" xmlns:a16="http://schemas.microsoft.com/office/drawing/2014/main" id="{00000000-0008-0000-0000-00002D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93" name="Line 112">
          <a:extLst>
            <a:ext uri="{FF2B5EF4-FFF2-40B4-BE49-F238E27FC236}">
              <a16:creationId xmlns="" xmlns:a16="http://schemas.microsoft.com/office/drawing/2014/main" id="{00000000-0008-0000-0000-00002E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94" name="Line 113">
          <a:extLst>
            <a:ext uri="{FF2B5EF4-FFF2-40B4-BE49-F238E27FC236}">
              <a16:creationId xmlns="" xmlns:a16="http://schemas.microsoft.com/office/drawing/2014/main" id="{00000000-0008-0000-0000-00002F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95" name="Line 114">
          <a:extLst>
            <a:ext uri="{FF2B5EF4-FFF2-40B4-BE49-F238E27FC236}">
              <a16:creationId xmlns="" xmlns:a16="http://schemas.microsoft.com/office/drawing/2014/main" id="{00000000-0008-0000-0000-000030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96" name="Line 115">
          <a:extLst>
            <a:ext uri="{FF2B5EF4-FFF2-40B4-BE49-F238E27FC236}">
              <a16:creationId xmlns="" xmlns:a16="http://schemas.microsoft.com/office/drawing/2014/main" id="{00000000-0008-0000-0000-000031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97" name="Line 116">
          <a:extLst>
            <a:ext uri="{FF2B5EF4-FFF2-40B4-BE49-F238E27FC236}">
              <a16:creationId xmlns="" xmlns:a16="http://schemas.microsoft.com/office/drawing/2014/main" id="{00000000-0008-0000-0000-000032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98" name="Line 164">
          <a:extLst>
            <a:ext uri="{FF2B5EF4-FFF2-40B4-BE49-F238E27FC236}">
              <a16:creationId xmlns="" xmlns:a16="http://schemas.microsoft.com/office/drawing/2014/main" id="{00000000-0008-0000-0000-000033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799" name="Line 166">
          <a:extLst>
            <a:ext uri="{FF2B5EF4-FFF2-40B4-BE49-F238E27FC236}">
              <a16:creationId xmlns="" xmlns:a16="http://schemas.microsoft.com/office/drawing/2014/main" id="{00000000-0008-0000-0000-000034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00" name="Line 167">
          <a:extLst>
            <a:ext uri="{FF2B5EF4-FFF2-40B4-BE49-F238E27FC236}">
              <a16:creationId xmlns="" xmlns:a16="http://schemas.microsoft.com/office/drawing/2014/main" id="{00000000-0008-0000-0000-000035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01" name="Line 168">
          <a:extLst>
            <a:ext uri="{FF2B5EF4-FFF2-40B4-BE49-F238E27FC236}">
              <a16:creationId xmlns="" xmlns:a16="http://schemas.microsoft.com/office/drawing/2014/main" id="{00000000-0008-0000-0000-000036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02" name="Line 169">
          <a:extLst>
            <a:ext uri="{FF2B5EF4-FFF2-40B4-BE49-F238E27FC236}">
              <a16:creationId xmlns="" xmlns:a16="http://schemas.microsoft.com/office/drawing/2014/main" id="{00000000-0008-0000-0000-000037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03" name="Line 170">
          <a:extLst>
            <a:ext uri="{FF2B5EF4-FFF2-40B4-BE49-F238E27FC236}">
              <a16:creationId xmlns="" xmlns:a16="http://schemas.microsoft.com/office/drawing/2014/main" id="{00000000-0008-0000-0000-000038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04" name="Line 221">
          <a:extLst>
            <a:ext uri="{FF2B5EF4-FFF2-40B4-BE49-F238E27FC236}">
              <a16:creationId xmlns="" xmlns:a16="http://schemas.microsoft.com/office/drawing/2014/main" id="{00000000-0008-0000-0000-000039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05" name="Line 223">
          <a:extLst>
            <a:ext uri="{FF2B5EF4-FFF2-40B4-BE49-F238E27FC236}">
              <a16:creationId xmlns="" xmlns:a16="http://schemas.microsoft.com/office/drawing/2014/main" id="{00000000-0008-0000-0000-00003A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06" name="Line 224">
          <a:extLst>
            <a:ext uri="{FF2B5EF4-FFF2-40B4-BE49-F238E27FC236}">
              <a16:creationId xmlns="" xmlns:a16="http://schemas.microsoft.com/office/drawing/2014/main" id="{00000000-0008-0000-0000-00003B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07" name="Line 225">
          <a:extLst>
            <a:ext uri="{FF2B5EF4-FFF2-40B4-BE49-F238E27FC236}">
              <a16:creationId xmlns="" xmlns:a16="http://schemas.microsoft.com/office/drawing/2014/main" id="{00000000-0008-0000-0000-00003C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08" name="Line 226">
          <a:extLst>
            <a:ext uri="{FF2B5EF4-FFF2-40B4-BE49-F238E27FC236}">
              <a16:creationId xmlns="" xmlns:a16="http://schemas.microsoft.com/office/drawing/2014/main" id="{00000000-0008-0000-0000-00003D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09" name="Line 227">
          <a:extLst>
            <a:ext uri="{FF2B5EF4-FFF2-40B4-BE49-F238E27FC236}">
              <a16:creationId xmlns="" xmlns:a16="http://schemas.microsoft.com/office/drawing/2014/main" id="{00000000-0008-0000-0000-00003E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810" name="Line 368">
          <a:extLst>
            <a:ext uri="{FF2B5EF4-FFF2-40B4-BE49-F238E27FC236}">
              <a16:creationId xmlns="" xmlns:a16="http://schemas.microsoft.com/office/drawing/2014/main" id="{00000000-0008-0000-0000-00003F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811" name="Line 481">
          <a:extLst>
            <a:ext uri="{FF2B5EF4-FFF2-40B4-BE49-F238E27FC236}">
              <a16:creationId xmlns="" xmlns:a16="http://schemas.microsoft.com/office/drawing/2014/main" id="{00000000-0008-0000-0000-000040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812" name="Line 594">
          <a:extLst>
            <a:ext uri="{FF2B5EF4-FFF2-40B4-BE49-F238E27FC236}">
              <a16:creationId xmlns="" xmlns:a16="http://schemas.microsoft.com/office/drawing/2014/main" id="{00000000-0008-0000-0000-000041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813" name="Line 227">
          <a:extLst>
            <a:ext uri="{FF2B5EF4-FFF2-40B4-BE49-F238E27FC236}">
              <a16:creationId xmlns="" xmlns:a16="http://schemas.microsoft.com/office/drawing/2014/main" id="{00000000-0008-0000-0000-000042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814" name="Line 454">
          <a:extLst>
            <a:ext uri="{FF2B5EF4-FFF2-40B4-BE49-F238E27FC236}">
              <a16:creationId xmlns="" xmlns:a16="http://schemas.microsoft.com/office/drawing/2014/main" id="{00000000-0008-0000-0000-000043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15" name="Line 51">
          <a:extLst>
            <a:ext uri="{FF2B5EF4-FFF2-40B4-BE49-F238E27FC236}">
              <a16:creationId xmlns="" xmlns:a16="http://schemas.microsoft.com/office/drawing/2014/main" id="{00000000-0008-0000-0000-000044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16" name="Line 53">
          <a:extLst>
            <a:ext uri="{FF2B5EF4-FFF2-40B4-BE49-F238E27FC236}">
              <a16:creationId xmlns="" xmlns:a16="http://schemas.microsoft.com/office/drawing/2014/main" id="{00000000-0008-0000-0000-000045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17" name="Line 54">
          <a:extLst>
            <a:ext uri="{FF2B5EF4-FFF2-40B4-BE49-F238E27FC236}">
              <a16:creationId xmlns="" xmlns:a16="http://schemas.microsoft.com/office/drawing/2014/main" id="{00000000-0008-0000-0000-000046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18" name="Line 55">
          <a:extLst>
            <a:ext uri="{FF2B5EF4-FFF2-40B4-BE49-F238E27FC236}">
              <a16:creationId xmlns="" xmlns:a16="http://schemas.microsoft.com/office/drawing/2014/main" id="{00000000-0008-0000-0000-000047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19" name="Line 56">
          <a:extLst>
            <a:ext uri="{FF2B5EF4-FFF2-40B4-BE49-F238E27FC236}">
              <a16:creationId xmlns="" xmlns:a16="http://schemas.microsoft.com/office/drawing/2014/main" id="{00000000-0008-0000-0000-000048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20" name="Line 57">
          <a:extLst>
            <a:ext uri="{FF2B5EF4-FFF2-40B4-BE49-F238E27FC236}">
              <a16:creationId xmlns="" xmlns:a16="http://schemas.microsoft.com/office/drawing/2014/main" id="{00000000-0008-0000-0000-000049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21" name="Line 83">
          <a:extLst>
            <a:ext uri="{FF2B5EF4-FFF2-40B4-BE49-F238E27FC236}">
              <a16:creationId xmlns="" xmlns:a16="http://schemas.microsoft.com/office/drawing/2014/main" id="{00000000-0008-0000-0000-00004A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22" name="Line 85">
          <a:extLst>
            <a:ext uri="{FF2B5EF4-FFF2-40B4-BE49-F238E27FC236}">
              <a16:creationId xmlns="" xmlns:a16="http://schemas.microsoft.com/office/drawing/2014/main" id="{00000000-0008-0000-0000-00004B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23" name="Line 86">
          <a:extLst>
            <a:ext uri="{FF2B5EF4-FFF2-40B4-BE49-F238E27FC236}">
              <a16:creationId xmlns="" xmlns:a16="http://schemas.microsoft.com/office/drawing/2014/main" id="{00000000-0008-0000-0000-00004C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24" name="Line 87">
          <a:extLst>
            <a:ext uri="{FF2B5EF4-FFF2-40B4-BE49-F238E27FC236}">
              <a16:creationId xmlns="" xmlns:a16="http://schemas.microsoft.com/office/drawing/2014/main" id="{00000000-0008-0000-0000-00004D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25" name="Line 88">
          <a:extLst>
            <a:ext uri="{FF2B5EF4-FFF2-40B4-BE49-F238E27FC236}">
              <a16:creationId xmlns="" xmlns:a16="http://schemas.microsoft.com/office/drawing/2014/main" id="{00000000-0008-0000-0000-00004E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26" name="Line 89">
          <a:extLst>
            <a:ext uri="{FF2B5EF4-FFF2-40B4-BE49-F238E27FC236}">
              <a16:creationId xmlns="" xmlns:a16="http://schemas.microsoft.com/office/drawing/2014/main" id="{00000000-0008-0000-0000-00004F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27" name="Line 166">
          <a:extLst>
            <a:ext uri="{FF2B5EF4-FFF2-40B4-BE49-F238E27FC236}">
              <a16:creationId xmlns="" xmlns:a16="http://schemas.microsoft.com/office/drawing/2014/main" id="{00000000-0008-0000-0000-000050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28" name="Line 168">
          <a:extLst>
            <a:ext uri="{FF2B5EF4-FFF2-40B4-BE49-F238E27FC236}">
              <a16:creationId xmlns="" xmlns:a16="http://schemas.microsoft.com/office/drawing/2014/main" id="{00000000-0008-0000-0000-000051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29" name="Line 169">
          <a:extLst>
            <a:ext uri="{FF2B5EF4-FFF2-40B4-BE49-F238E27FC236}">
              <a16:creationId xmlns="" xmlns:a16="http://schemas.microsoft.com/office/drawing/2014/main" id="{00000000-0008-0000-0000-000052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30" name="Line 170">
          <a:extLst>
            <a:ext uri="{FF2B5EF4-FFF2-40B4-BE49-F238E27FC236}">
              <a16:creationId xmlns="" xmlns:a16="http://schemas.microsoft.com/office/drawing/2014/main" id="{00000000-0008-0000-0000-000053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31" name="Line 171">
          <a:extLst>
            <a:ext uri="{FF2B5EF4-FFF2-40B4-BE49-F238E27FC236}">
              <a16:creationId xmlns="" xmlns:a16="http://schemas.microsoft.com/office/drawing/2014/main" id="{00000000-0008-0000-0000-000054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32" name="Line 172">
          <a:extLst>
            <a:ext uri="{FF2B5EF4-FFF2-40B4-BE49-F238E27FC236}">
              <a16:creationId xmlns="" xmlns:a16="http://schemas.microsoft.com/office/drawing/2014/main" id="{00000000-0008-0000-0000-000055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33" name="Line 220">
          <a:extLst>
            <a:ext uri="{FF2B5EF4-FFF2-40B4-BE49-F238E27FC236}">
              <a16:creationId xmlns="" xmlns:a16="http://schemas.microsoft.com/office/drawing/2014/main" id="{00000000-0008-0000-0000-000056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34" name="Line 222">
          <a:extLst>
            <a:ext uri="{FF2B5EF4-FFF2-40B4-BE49-F238E27FC236}">
              <a16:creationId xmlns="" xmlns:a16="http://schemas.microsoft.com/office/drawing/2014/main" id="{00000000-0008-0000-0000-000057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35" name="Line 223">
          <a:extLst>
            <a:ext uri="{FF2B5EF4-FFF2-40B4-BE49-F238E27FC236}">
              <a16:creationId xmlns="" xmlns:a16="http://schemas.microsoft.com/office/drawing/2014/main" id="{00000000-0008-0000-0000-000058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36" name="Line 224">
          <a:extLst>
            <a:ext uri="{FF2B5EF4-FFF2-40B4-BE49-F238E27FC236}">
              <a16:creationId xmlns="" xmlns:a16="http://schemas.microsoft.com/office/drawing/2014/main" id="{00000000-0008-0000-0000-000059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37" name="Line 225">
          <a:extLst>
            <a:ext uri="{FF2B5EF4-FFF2-40B4-BE49-F238E27FC236}">
              <a16:creationId xmlns="" xmlns:a16="http://schemas.microsoft.com/office/drawing/2014/main" id="{00000000-0008-0000-0000-00005A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38" name="Line 226">
          <a:extLst>
            <a:ext uri="{FF2B5EF4-FFF2-40B4-BE49-F238E27FC236}">
              <a16:creationId xmlns="" xmlns:a16="http://schemas.microsoft.com/office/drawing/2014/main" id="{00000000-0008-0000-0000-00005B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39" name="Line 277">
          <a:extLst>
            <a:ext uri="{FF2B5EF4-FFF2-40B4-BE49-F238E27FC236}">
              <a16:creationId xmlns="" xmlns:a16="http://schemas.microsoft.com/office/drawing/2014/main" id="{00000000-0008-0000-0000-00005C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40" name="Line 279">
          <a:extLst>
            <a:ext uri="{FF2B5EF4-FFF2-40B4-BE49-F238E27FC236}">
              <a16:creationId xmlns="" xmlns:a16="http://schemas.microsoft.com/office/drawing/2014/main" id="{00000000-0008-0000-0000-00005D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41" name="Line 280">
          <a:extLst>
            <a:ext uri="{FF2B5EF4-FFF2-40B4-BE49-F238E27FC236}">
              <a16:creationId xmlns="" xmlns:a16="http://schemas.microsoft.com/office/drawing/2014/main" id="{00000000-0008-0000-0000-00005E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42" name="Line 281">
          <a:extLst>
            <a:ext uri="{FF2B5EF4-FFF2-40B4-BE49-F238E27FC236}">
              <a16:creationId xmlns="" xmlns:a16="http://schemas.microsoft.com/office/drawing/2014/main" id="{00000000-0008-0000-0000-00005F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43" name="Line 282">
          <a:extLst>
            <a:ext uri="{FF2B5EF4-FFF2-40B4-BE49-F238E27FC236}">
              <a16:creationId xmlns="" xmlns:a16="http://schemas.microsoft.com/office/drawing/2014/main" id="{00000000-0008-0000-0000-000060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44" name="Line 283">
          <a:extLst>
            <a:ext uri="{FF2B5EF4-FFF2-40B4-BE49-F238E27FC236}">
              <a16:creationId xmlns="" xmlns:a16="http://schemas.microsoft.com/office/drawing/2014/main" id="{00000000-0008-0000-0000-000061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845" name="Line 424">
          <a:extLst>
            <a:ext uri="{FF2B5EF4-FFF2-40B4-BE49-F238E27FC236}">
              <a16:creationId xmlns="" xmlns:a16="http://schemas.microsoft.com/office/drawing/2014/main" id="{00000000-0008-0000-0000-000062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46" name="Line 447">
          <a:extLst>
            <a:ext uri="{FF2B5EF4-FFF2-40B4-BE49-F238E27FC236}">
              <a16:creationId xmlns="" xmlns:a16="http://schemas.microsoft.com/office/drawing/2014/main" id="{00000000-0008-0000-0000-000063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47" name="Line 449">
          <a:extLst>
            <a:ext uri="{FF2B5EF4-FFF2-40B4-BE49-F238E27FC236}">
              <a16:creationId xmlns="" xmlns:a16="http://schemas.microsoft.com/office/drawing/2014/main" id="{00000000-0008-0000-0000-000064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48" name="Line 450">
          <a:extLst>
            <a:ext uri="{FF2B5EF4-FFF2-40B4-BE49-F238E27FC236}">
              <a16:creationId xmlns="" xmlns:a16="http://schemas.microsoft.com/office/drawing/2014/main" id="{00000000-0008-0000-0000-000065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49" name="Line 451">
          <a:extLst>
            <a:ext uri="{FF2B5EF4-FFF2-40B4-BE49-F238E27FC236}">
              <a16:creationId xmlns="" xmlns:a16="http://schemas.microsoft.com/office/drawing/2014/main" id="{00000000-0008-0000-0000-000066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50" name="Line 452">
          <a:extLst>
            <a:ext uri="{FF2B5EF4-FFF2-40B4-BE49-F238E27FC236}">
              <a16:creationId xmlns="" xmlns:a16="http://schemas.microsoft.com/office/drawing/2014/main" id="{00000000-0008-0000-0000-000067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51" name="Line 453">
          <a:extLst>
            <a:ext uri="{FF2B5EF4-FFF2-40B4-BE49-F238E27FC236}">
              <a16:creationId xmlns="" xmlns:a16="http://schemas.microsoft.com/office/drawing/2014/main" id="{00000000-0008-0000-0000-000068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852" name="Line 594">
          <a:extLst>
            <a:ext uri="{FF2B5EF4-FFF2-40B4-BE49-F238E27FC236}">
              <a16:creationId xmlns="" xmlns:a16="http://schemas.microsoft.com/office/drawing/2014/main" id="{00000000-0008-0000-0000-000069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853" name="Line 707">
          <a:extLst>
            <a:ext uri="{FF2B5EF4-FFF2-40B4-BE49-F238E27FC236}">
              <a16:creationId xmlns="" xmlns:a16="http://schemas.microsoft.com/office/drawing/2014/main" id="{00000000-0008-0000-0000-00006A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54" name="Line 49">
          <a:extLst>
            <a:ext uri="{FF2B5EF4-FFF2-40B4-BE49-F238E27FC236}">
              <a16:creationId xmlns="" xmlns:a16="http://schemas.microsoft.com/office/drawing/2014/main" id="{00000000-0008-0000-0000-00006B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55" name="Line 51">
          <a:extLst>
            <a:ext uri="{FF2B5EF4-FFF2-40B4-BE49-F238E27FC236}">
              <a16:creationId xmlns="" xmlns:a16="http://schemas.microsoft.com/office/drawing/2014/main" id="{00000000-0008-0000-0000-00006C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56" name="Line 52">
          <a:extLst>
            <a:ext uri="{FF2B5EF4-FFF2-40B4-BE49-F238E27FC236}">
              <a16:creationId xmlns="" xmlns:a16="http://schemas.microsoft.com/office/drawing/2014/main" id="{00000000-0008-0000-0000-00006D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57" name="Line 53">
          <a:extLst>
            <a:ext uri="{FF2B5EF4-FFF2-40B4-BE49-F238E27FC236}">
              <a16:creationId xmlns="" xmlns:a16="http://schemas.microsoft.com/office/drawing/2014/main" id="{00000000-0008-0000-0000-00006E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58" name="Line 54">
          <a:extLst>
            <a:ext uri="{FF2B5EF4-FFF2-40B4-BE49-F238E27FC236}">
              <a16:creationId xmlns="" xmlns:a16="http://schemas.microsoft.com/office/drawing/2014/main" id="{00000000-0008-0000-0000-00006F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59" name="Line 55">
          <a:extLst>
            <a:ext uri="{FF2B5EF4-FFF2-40B4-BE49-F238E27FC236}">
              <a16:creationId xmlns="" xmlns:a16="http://schemas.microsoft.com/office/drawing/2014/main" id="{00000000-0008-0000-0000-000070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60" name="Line 81">
          <a:extLst>
            <a:ext uri="{FF2B5EF4-FFF2-40B4-BE49-F238E27FC236}">
              <a16:creationId xmlns="" xmlns:a16="http://schemas.microsoft.com/office/drawing/2014/main" id="{00000000-0008-0000-0000-000071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61" name="Line 83">
          <a:extLst>
            <a:ext uri="{FF2B5EF4-FFF2-40B4-BE49-F238E27FC236}">
              <a16:creationId xmlns="" xmlns:a16="http://schemas.microsoft.com/office/drawing/2014/main" id="{00000000-0008-0000-0000-000072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62" name="Line 84">
          <a:extLst>
            <a:ext uri="{FF2B5EF4-FFF2-40B4-BE49-F238E27FC236}">
              <a16:creationId xmlns="" xmlns:a16="http://schemas.microsoft.com/office/drawing/2014/main" id="{00000000-0008-0000-0000-000073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63" name="Line 85">
          <a:extLst>
            <a:ext uri="{FF2B5EF4-FFF2-40B4-BE49-F238E27FC236}">
              <a16:creationId xmlns="" xmlns:a16="http://schemas.microsoft.com/office/drawing/2014/main" id="{00000000-0008-0000-0000-000074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64" name="Line 86">
          <a:extLst>
            <a:ext uri="{FF2B5EF4-FFF2-40B4-BE49-F238E27FC236}">
              <a16:creationId xmlns="" xmlns:a16="http://schemas.microsoft.com/office/drawing/2014/main" id="{00000000-0008-0000-0000-000075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65" name="Line 87">
          <a:extLst>
            <a:ext uri="{FF2B5EF4-FFF2-40B4-BE49-F238E27FC236}">
              <a16:creationId xmlns="" xmlns:a16="http://schemas.microsoft.com/office/drawing/2014/main" id="{00000000-0008-0000-0000-000076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66" name="Line 110">
          <a:extLst>
            <a:ext uri="{FF2B5EF4-FFF2-40B4-BE49-F238E27FC236}">
              <a16:creationId xmlns="" xmlns:a16="http://schemas.microsoft.com/office/drawing/2014/main" id="{00000000-0008-0000-0000-000077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67" name="Line 112">
          <a:extLst>
            <a:ext uri="{FF2B5EF4-FFF2-40B4-BE49-F238E27FC236}">
              <a16:creationId xmlns="" xmlns:a16="http://schemas.microsoft.com/office/drawing/2014/main" id="{00000000-0008-0000-0000-000078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68" name="Line 113">
          <a:extLst>
            <a:ext uri="{FF2B5EF4-FFF2-40B4-BE49-F238E27FC236}">
              <a16:creationId xmlns="" xmlns:a16="http://schemas.microsoft.com/office/drawing/2014/main" id="{00000000-0008-0000-0000-000079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69" name="Line 114">
          <a:extLst>
            <a:ext uri="{FF2B5EF4-FFF2-40B4-BE49-F238E27FC236}">
              <a16:creationId xmlns="" xmlns:a16="http://schemas.microsoft.com/office/drawing/2014/main" id="{00000000-0008-0000-0000-00007A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70" name="Line 115">
          <a:extLst>
            <a:ext uri="{FF2B5EF4-FFF2-40B4-BE49-F238E27FC236}">
              <a16:creationId xmlns="" xmlns:a16="http://schemas.microsoft.com/office/drawing/2014/main" id="{00000000-0008-0000-0000-00007B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71" name="Line 116">
          <a:extLst>
            <a:ext uri="{FF2B5EF4-FFF2-40B4-BE49-F238E27FC236}">
              <a16:creationId xmlns="" xmlns:a16="http://schemas.microsoft.com/office/drawing/2014/main" id="{00000000-0008-0000-0000-00007C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72" name="Line 164">
          <a:extLst>
            <a:ext uri="{FF2B5EF4-FFF2-40B4-BE49-F238E27FC236}">
              <a16:creationId xmlns="" xmlns:a16="http://schemas.microsoft.com/office/drawing/2014/main" id="{00000000-0008-0000-0000-00007D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73" name="Line 166">
          <a:extLst>
            <a:ext uri="{FF2B5EF4-FFF2-40B4-BE49-F238E27FC236}">
              <a16:creationId xmlns="" xmlns:a16="http://schemas.microsoft.com/office/drawing/2014/main" id="{00000000-0008-0000-0000-00007E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74" name="Line 167">
          <a:extLst>
            <a:ext uri="{FF2B5EF4-FFF2-40B4-BE49-F238E27FC236}">
              <a16:creationId xmlns="" xmlns:a16="http://schemas.microsoft.com/office/drawing/2014/main" id="{00000000-0008-0000-0000-00007F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75" name="Line 168">
          <a:extLst>
            <a:ext uri="{FF2B5EF4-FFF2-40B4-BE49-F238E27FC236}">
              <a16:creationId xmlns="" xmlns:a16="http://schemas.microsoft.com/office/drawing/2014/main" id="{00000000-0008-0000-0000-000080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76" name="Line 169">
          <a:extLst>
            <a:ext uri="{FF2B5EF4-FFF2-40B4-BE49-F238E27FC236}">
              <a16:creationId xmlns="" xmlns:a16="http://schemas.microsoft.com/office/drawing/2014/main" id="{00000000-0008-0000-0000-000081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77" name="Line 170">
          <a:extLst>
            <a:ext uri="{FF2B5EF4-FFF2-40B4-BE49-F238E27FC236}">
              <a16:creationId xmlns="" xmlns:a16="http://schemas.microsoft.com/office/drawing/2014/main" id="{00000000-0008-0000-0000-000082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78" name="Line 221">
          <a:extLst>
            <a:ext uri="{FF2B5EF4-FFF2-40B4-BE49-F238E27FC236}">
              <a16:creationId xmlns="" xmlns:a16="http://schemas.microsoft.com/office/drawing/2014/main" id="{00000000-0008-0000-0000-000083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79" name="Line 223">
          <a:extLst>
            <a:ext uri="{FF2B5EF4-FFF2-40B4-BE49-F238E27FC236}">
              <a16:creationId xmlns="" xmlns:a16="http://schemas.microsoft.com/office/drawing/2014/main" id="{00000000-0008-0000-0000-000084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80" name="Line 224">
          <a:extLst>
            <a:ext uri="{FF2B5EF4-FFF2-40B4-BE49-F238E27FC236}">
              <a16:creationId xmlns="" xmlns:a16="http://schemas.microsoft.com/office/drawing/2014/main" id="{00000000-0008-0000-0000-000085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81" name="Line 225">
          <a:extLst>
            <a:ext uri="{FF2B5EF4-FFF2-40B4-BE49-F238E27FC236}">
              <a16:creationId xmlns="" xmlns:a16="http://schemas.microsoft.com/office/drawing/2014/main" id="{00000000-0008-0000-0000-000086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82" name="Line 226">
          <a:extLst>
            <a:ext uri="{FF2B5EF4-FFF2-40B4-BE49-F238E27FC236}">
              <a16:creationId xmlns="" xmlns:a16="http://schemas.microsoft.com/office/drawing/2014/main" id="{00000000-0008-0000-0000-000087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883" name="Line 227">
          <a:extLst>
            <a:ext uri="{FF2B5EF4-FFF2-40B4-BE49-F238E27FC236}">
              <a16:creationId xmlns="" xmlns:a16="http://schemas.microsoft.com/office/drawing/2014/main" id="{00000000-0008-0000-0000-000088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884" name="Line 368">
          <a:extLst>
            <a:ext uri="{FF2B5EF4-FFF2-40B4-BE49-F238E27FC236}">
              <a16:creationId xmlns="" xmlns:a16="http://schemas.microsoft.com/office/drawing/2014/main" id="{00000000-0008-0000-0000-000089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885" name="Line 481">
          <a:extLst>
            <a:ext uri="{FF2B5EF4-FFF2-40B4-BE49-F238E27FC236}">
              <a16:creationId xmlns="" xmlns:a16="http://schemas.microsoft.com/office/drawing/2014/main" id="{00000000-0008-0000-0000-00008A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886" name="Line 594">
          <a:extLst>
            <a:ext uri="{FF2B5EF4-FFF2-40B4-BE49-F238E27FC236}">
              <a16:creationId xmlns="" xmlns:a16="http://schemas.microsoft.com/office/drawing/2014/main" id="{00000000-0008-0000-0000-00008B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887" name="Line 227">
          <a:extLst>
            <a:ext uri="{FF2B5EF4-FFF2-40B4-BE49-F238E27FC236}">
              <a16:creationId xmlns="" xmlns:a16="http://schemas.microsoft.com/office/drawing/2014/main" id="{00000000-0008-0000-0000-00008C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888" name="Line 454">
          <a:extLst>
            <a:ext uri="{FF2B5EF4-FFF2-40B4-BE49-F238E27FC236}">
              <a16:creationId xmlns="" xmlns:a16="http://schemas.microsoft.com/office/drawing/2014/main" id="{00000000-0008-0000-0000-00008D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889" name="Line 115">
          <a:extLst>
            <a:ext uri="{FF2B5EF4-FFF2-40B4-BE49-F238E27FC236}">
              <a16:creationId xmlns="" xmlns:a16="http://schemas.microsoft.com/office/drawing/2014/main" id="{00000000-0008-0000-0000-00008E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890" name="Line 117">
          <a:extLst>
            <a:ext uri="{FF2B5EF4-FFF2-40B4-BE49-F238E27FC236}">
              <a16:creationId xmlns="" xmlns:a16="http://schemas.microsoft.com/office/drawing/2014/main" id="{00000000-0008-0000-0000-00008F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891" name="Line 118">
          <a:extLst>
            <a:ext uri="{FF2B5EF4-FFF2-40B4-BE49-F238E27FC236}">
              <a16:creationId xmlns="" xmlns:a16="http://schemas.microsoft.com/office/drawing/2014/main" id="{00000000-0008-0000-0000-000090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892" name="Line 119">
          <a:extLst>
            <a:ext uri="{FF2B5EF4-FFF2-40B4-BE49-F238E27FC236}">
              <a16:creationId xmlns="" xmlns:a16="http://schemas.microsoft.com/office/drawing/2014/main" id="{00000000-0008-0000-0000-000091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893" name="Line 120">
          <a:extLst>
            <a:ext uri="{FF2B5EF4-FFF2-40B4-BE49-F238E27FC236}">
              <a16:creationId xmlns="" xmlns:a16="http://schemas.microsoft.com/office/drawing/2014/main" id="{00000000-0008-0000-0000-000092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894" name="Line 121">
          <a:extLst>
            <a:ext uri="{FF2B5EF4-FFF2-40B4-BE49-F238E27FC236}">
              <a16:creationId xmlns="" xmlns:a16="http://schemas.microsoft.com/office/drawing/2014/main" id="{00000000-0008-0000-0000-000093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895" name="Line 408">
          <a:extLst>
            <a:ext uri="{FF2B5EF4-FFF2-40B4-BE49-F238E27FC236}">
              <a16:creationId xmlns="" xmlns:a16="http://schemas.microsoft.com/office/drawing/2014/main" id="{00000000-0008-0000-0000-000094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896" name="Line 635">
          <a:extLst>
            <a:ext uri="{FF2B5EF4-FFF2-40B4-BE49-F238E27FC236}">
              <a16:creationId xmlns="" xmlns:a16="http://schemas.microsoft.com/office/drawing/2014/main" id="{00000000-0008-0000-0000-000095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897" name="Line 233">
          <a:extLst>
            <a:ext uri="{FF2B5EF4-FFF2-40B4-BE49-F238E27FC236}">
              <a16:creationId xmlns="" xmlns:a16="http://schemas.microsoft.com/office/drawing/2014/main" id="{00000000-0008-0000-0000-000096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898" name="Line 234">
          <a:extLst>
            <a:ext uri="{FF2B5EF4-FFF2-40B4-BE49-F238E27FC236}">
              <a16:creationId xmlns="" xmlns:a16="http://schemas.microsoft.com/office/drawing/2014/main" id="{00000000-0008-0000-0000-000097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899" name="Line 235">
          <a:extLst>
            <a:ext uri="{FF2B5EF4-FFF2-40B4-BE49-F238E27FC236}">
              <a16:creationId xmlns="" xmlns:a16="http://schemas.microsoft.com/office/drawing/2014/main" id="{00000000-0008-0000-0000-000098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00" name="Line 236">
          <a:extLst>
            <a:ext uri="{FF2B5EF4-FFF2-40B4-BE49-F238E27FC236}">
              <a16:creationId xmlns="" xmlns:a16="http://schemas.microsoft.com/office/drawing/2014/main" id="{00000000-0008-0000-0000-000099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01" name="Line 237">
          <a:extLst>
            <a:ext uri="{FF2B5EF4-FFF2-40B4-BE49-F238E27FC236}">
              <a16:creationId xmlns="" xmlns:a16="http://schemas.microsoft.com/office/drawing/2014/main" id="{00000000-0008-0000-0000-00009A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02" name="Line 238">
          <a:extLst>
            <a:ext uri="{FF2B5EF4-FFF2-40B4-BE49-F238E27FC236}">
              <a16:creationId xmlns="" xmlns:a16="http://schemas.microsoft.com/office/drawing/2014/main" id="{00000000-0008-0000-0000-00009B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03" name="Line 239">
          <a:extLst>
            <a:ext uri="{FF2B5EF4-FFF2-40B4-BE49-F238E27FC236}">
              <a16:creationId xmlns="" xmlns:a16="http://schemas.microsoft.com/office/drawing/2014/main" id="{00000000-0008-0000-0000-00009C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04" name="Line 240">
          <a:extLst>
            <a:ext uri="{FF2B5EF4-FFF2-40B4-BE49-F238E27FC236}">
              <a16:creationId xmlns="" xmlns:a16="http://schemas.microsoft.com/office/drawing/2014/main" id="{00000000-0008-0000-0000-00009D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05" name="Line 241">
          <a:extLst>
            <a:ext uri="{FF2B5EF4-FFF2-40B4-BE49-F238E27FC236}">
              <a16:creationId xmlns="" xmlns:a16="http://schemas.microsoft.com/office/drawing/2014/main" id="{00000000-0008-0000-0000-00009E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06" name="Line 242">
          <a:extLst>
            <a:ext uri="{FF2B5EF4-FFF2-40B4-BE49-F238E27FC236}">
              <a16:creationId xmlns="" xmlns:a16="http://schemas.microsoft.com/office/drawing/2014/main" id="{00000000-0008-0000-0000-00009F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07" name="Line 243">
          <a:extLst>
            <a:ext uri="{FF2B5EF4-FFF2-40B4-BE49-F238E27FC236}">
              <a16:creationId xmlns="" xmlns:a16="http://schemas.microsoft.com/office/drawing/2014/main" id="{00000000-0008-0000-0000-0000A0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08" name="Line 244">
          <a:extLst>
            <a:ext uri="{FF2B5EF4-FFF2-40B4-BE49-F238E27FC236}">
              <a16:creationId xmlns="" xmlns:a16="http://schemas.microsoft.com/office/drawing/2014/main" id="{00000000-0008-0000-0000-0000A1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09" name="Line 253">
          <a:extLst>
            <a:ext uri="{FF2B5EF4-FFF2-40B4-BE49-F238E27FC236}">
              <a16:creationId xmlns="" xmlns:a16="http://schemas.microsoft.com/office/drawing/2014/main" id="{00000000-0008-0000-0000-0000A2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10" name="Line 254">
          <a:extLst>
            <a:ext uri="{FF2B5EF4-FFF2-40B4-BE49-F238E27FC236}">
              <a16:creationId xmlns="" xmlns:a16="http://schemas.microsoft.com/office/drawing/2014/main" id="{00000000-0008-0000-0000-0000A3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11" name="Line 255">
          <a:extLst>
            <a:ext uri="{FF2B5EF4-FFF2-40B4-BE49-F238E27FC236}">
              <a16:creationId xmlns="" xmlns:a16="http://schemas.microsoft.com/office/drawing/2014/main" id="{00000000-0008-0000-0000-0000A4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12" name="Line 256">
          <a:extLst>
            <a:ext uri="{FF2B5EF4-FFF2-40B4-BE49-F238E27FC236}">
              <a16:creationId xmlns="" xmlns:a16="http://schemas.microsoft.com/office/drawing/2014/main" id="{00000000-0008-0000-0000-0000A5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13" name="Line 257">
          <a:extLst>
            <a:ext uri="{FF2B5EF4-FFF2-40B4-BE49-F238E27FC236}">
              <a16:creationId xmlns="" xmlns:a16="http://schemas.microsoft.com/office/drawing/2014/main" id="{00000000-0008-0000-0000-0000A6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14" name="Line 258">
          <a:extLst>
            <a:ext uri="{FF2B5EF4-FFF2-40B4-BE49-F238E27FC236}">
              <a16:creationId xmlns="" xmlns:a16="http://schemas.microsoft.com/office/drawing/2014/main" id="{00000000-0008-0000-0000-0000A7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15" name="Line 259">
          <a:extLst>
            <a:ext uri="{FF2B5EF4-FFF2-40B4-BE49-F238E27FC236}">
              <a16:creationId xmlns="" xmlns:a16="http://schemas.microsoft.com/office/drawing/2014/main" id="{00000000-0008-0000-0000-0000A8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16" name="Line 260">
          <a:extLst>
            <a:ext uri="{FF2B5EF4-FFF2-40B4-BE49-F238E27FC236}">
              <a16:creationId xmlns="" xmlns:a16="http://schemas.microsoft.com/office/drawing/2014/main" id="{00000000-0008-0000-0000-0000A9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17" name="Line 261">
          <a:extLst>
            <a:ext uri="{FF2B5EF4-FFF2-40B4-BE49-F238E27FC236}">
              <a16:creationId xmlns="" xmlns:a16="http://schemas.microsoft.com/office/drawing/2014/main" id="{00000000-0008-0000-0000-0000AA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18" name="Line 262">
          <a:extLst>
            <a:ext uri="{FF2B5EF4-FFF2-40B4-BE49-F238E27FC236}">
              <a16:creationId xmlns="" xmlns:a16="http://schemas.microsoft.com/office/drawing/2014/main" id="{00000000-0008-0000-0000-0000AB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19" name="Line 263">
          <a:extLst>
            <a:ext uri="{FF2B5EF4-FFF2-40B4-BE49-F238E27FC236}">
              <a16:creationId xmlns="" xmlns:a16="http://schemas.microsoft.com/office/drawing/2014/main" id="{00000000-0008-0000-0000-0000AC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920" name="Line 264">
          <a:extLst>
            <a:ext uri="{FF2B5EF4-FFF2-40B4-BE49-F238E27FC236}">
              <a16:creationId xmlns="" xmlns:a16="http://schemas.microsoft.com/office/drawing/2014/main" id="{00000000-0008-0000-0000-0000AD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21" name="Line 49">
          <a:extLst>
            <a:ext uri="{FF2B5EF4-FFF2-40B4-BE49-F238E27FC236}">
              <a16:creationId xmlns="" xmlns:a16="http://schemas.microsoft.com/office/drawing/2014/main" id="{00000000-0008-0000-0000-0000AE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22" name="Line 51">
          <a:extLst>
            <a:ext uri="{FF2B5EF4-FFF2-40B4-BE49-F238E27FC236}">
              <a16:creationId xmlns="" xmlns:a16="http://schemas.microsoft.com/office/drawing/2014/main" id="{00000000-0008-0000-0000-0000AF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23" name="Line 52">
          <a:extLst>
            <a:ext uri="{FF2B5EF4-FFF2-40B4-BE49-F238E27FC236}">
              <a16:creationId xmlns="" xmlns:a16="http://schemas.microsoft.com/office/drawing/2014/main" id="{00000000-0008-0000-0000-0000B0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24" name="Line 53">
          <a:extLst>
            <a:ext uri="{FF2B5EF4-FFF2-40B4-BE49-F238E27FC236}">
              <a16:creationId xmlns="" xmlns:a16="http://schemas.microsoft.com/office/drawing/2014/main" id="{00000000-0008-0000-0000-0000B1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25" name="Line 54">
          <a:extLst>
            <a:ext uri="{FF2B5EF4-FFF2-40B4-BE49-F238E27FC236}">
              <a16:creationId xmlns="" xmlns:a16="http://schemas.microsoft.com/office/drawing/2014/main" id="{00000000-0008-0000-0000-0000B2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26" name="Line 55">
          <a:extLst>
            <a:ext uri="{FF2B5EF4-FFF2-40B4-BE49-F238E27FC236}">
              <a16:creationId xmlns="" xmlns:a16="http://schemas.microsoft.com/office/drawing/2014/main" id="{00000000-0008-0000-0000-0000B3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27" name="Line 81">
          <a:extLst>
            <a:ext uri="{FF2B5EF4-FFF2-40B4-BE49-F238E27FC236}">
              <a16:creationId xmlns="" xmlns:a16="http://schemas.microsoft.com/office/drawing/2014/main" id="{00000000-0008-0000-0000-0000B4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28" name="Line 83">
          <a:extLst>
            <a:ext uri="{FF2B5EF4-FFF2-40B4-BE49-F238E27FC236}">
              <a16:creationId xmlns="" xmlns:a16="http://schemas.microsoft.com/office/drawing/2014/main" id="{00000000-0008-0000-0000-0000B5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29" name="Line 84">
          <a:extLst>
            <a:ext uri="{FF2B5EF4-FFF2-40B4-BE49-F238E27FC236}">
              <a16:creationId xmlns="" xmlns:a16="http://schemas.microsoft.com/office/drawing/2014/main" id="{00000000-0008-0000-0000-0000B6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30" name="Line 85">
          <a:extLst>
            <a:ext uri="{FF2B5EF4-FFF2-40B4-BE49-F238E27FC236}">
              <a16:creationId xmlns="" xmlns:a16="http://schemas.microsoft.com/office/drawing/2014/main" id="{00000000-0008-0000-0000-0000B7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31" name="Line 86">
          <a:extLst>
            <a:ext uri="{FF2B5EF4-FFF2-40B4-BE49-F238E27FC236}">
              <a16:creationId xmlns="" xmlns:a16="http://schemas.microsoft.com/office/drawing/2014/main" id="{00000000-0008-0000-0000-0000B8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32" name="Line 87">
          <a:extLst>
            <a:ext uri="{FF2B5EF4-FFF2-40B4-BE49-F238E27FC236}">
              <a16:creationId xmlns="" xmlns:a16="http://schemas.microsoft.com/office/drawing/2014/main" id="{00000000-0008-0000-0000-0000B9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33" name="Line 110">
          <a:extLst>
            <a:ext uri="{FF2B5EF4-FFF2-40B4-BE49-F238E27FC236}">
              <a16:creationId xmlns="" xmlns:a16="http://schemas.microsoft.com/office/drawing/2014/main" id="{00000000-0008-0000-0000-0000BA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34" name="Line 112">
          <a:extLst>
            <a:ext uri="{FF2B5EF4-FFF2-40B4-BE49-F238E27FC236}">
              <a16:creationId xmlns="" xmlns:a16="http://schemas.microsoft.com/office/drawing/2014/main" id="{00000000-0008-0000-0000-0000BB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35" name="Line 113">
          <a:extLst>
            <a:ext uri="{FF2B5EF4-FFF2-40B4-BE49-F238E27FC236}">
              <a16:creationId xmlns="" xmlns:a16="http://schemas.microsoft.com/office/drawing/2014/main" id="{00000000-0008-0000-0000-0000BC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36" name="Line 114">
          <a:extLst>
            <a:ext uri="{FF2B5EF4-FFF2-40B4-BE49-F238E27FC236}">
              <a16:creationId xmlns="" xmlns:a16="http://schemas.microsoft.com/office/drawing/2014/main" id="{00000000-0008-0000-0000-0000BD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37" name="Line 115">
          <a:extLst>
            <a:ext uri="{FF2B5EF4-FFF2-40B4-BE49-F238E27FC236}">
              <a16:creationId xmlns="" xmlns:a16="http://schemas.microsoft.com/office/drawing/2014/main" id="{00000000-0008-0000-0000-0000BE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38" name="Line 116">
          <a:extLst>
            <a:ext uri="{FF2B5EF4-FFF2-40B4-BE49-F238E27FC236}">
              <a16:creationId xmlns="" xmlns:a16="http://schemas.microsoft.com/office/drawing/2014/main" id="{00000000-0008-0000-0000-0000BF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39" name="Line 164">
          <a:extLst>
            <a:ext uri="{FF2B5EF4-FFF2-40B4-BE49-F238E27FC236}">
              <a16:creationId xmlns="" xmlns:a16="http://schemas.microsoft.com/office/drawing/2014/main" id="{00000000-0008-0000-0000-0000C0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40" name="Line 166">
          <a:extLst>
            <a:ext uri="{FF2B5EF4-FFF2-40B4-BE49-F238E27FC236}">
              <a16:creationId xmlns="" xmlns:a16="http://schemas.microsoft.com/office/drawing/2014/main" id="{00000000-0008-0000-0000-0000C1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41" name="Line 167">
          <a:extLst>
            <a:ext uri="{FF2B5EF4-FFF2-40B4-BE49-F238E27FC236}">
              <a16:creationId xmlns="" xmlns:a16="http://schemas.microsoft.com/office/drawing/2014/main" id="{00000000-0008-0000-0000-0000C2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42" name="Line 168">
          <a:extLst>
            <a:ext uri="{FF2B5EF4-FFF2-40B4-BE49-F238E27FC236}">
              <a16:creationId xmlns="" xmlns:a16="http://schemas.microsoft.com/office/drawing/2014/main" id="{00000000-0008-0000-0000-0000C3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43" name="Line 169">
          <a:extLst>
            <a:ext uri="{FF2B5EF4-FFF2-40B4-BE49-F238E27FC236}">
              <a16:creationId xmlns="" xmlns:a16="http://schemas.microsoft.com/office/drawing/2014/main" id="{00000000-0008-0000-0000-0000C4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44" name="Line 170">
          <a:extLst>
            <a:ext uri="{FF2B5EF4-FFF2-40B4-BE49-F238E27FC236}">
              <a16:creationId xmlns="" xmlns:a16="http://schemas.microsoft.com/office/drawing/2014/main" id="{00000000-0008-0000-0000-0000C5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45" name="Line 221">
          <a:extLst>
            <a:ext uri="{FF2B5EF4-FFF2-40B4-BE49-F238E27FC236}">
              <a16:creationId xmlns="" xmlns:a16="http://schemas.microsoft.com/office/drawing/2014/main" id="{00000000-0008-0000-0000-0000C6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46" name="Line 223">
          <a:extLst>
            <a:ext uri="{FF2B5EF4-FFF2-40B4-BE49-F238E27FC236}">
              <a16:creationId xmlns="" xmlns:a16="http://schemas.microsoft.com/office/drawing/2014/main" id="{00000000-0008-0000-0000-0000C7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47" name="Line 224">
          <a:extLst>
            <a:ext uri="{FF2B5EF4-FFF2-40B4-BE49-F238E27FC236}">
              <a16:creationId xmlns="" xmlns:a16="http://schemas.microsoft.com/office/drawing/2014/main" id="{00000000-0008-0000-0000-0000C8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48" name="Line 225">
          <a:extLst>
            <a:ext uri="{FF2B5EF4-FFF2-40B4-BE49-F238E27FC236}">
              <a16:creationId xmlns="" xmlns:a16="http://schemas.microsoft.com/office/drawing/2014/main" id="{00000000-0008-0000-0000-0000C9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49" name="Line 226">
          <a:extLst>
            <a:ext uri="{FF2B5EF4-FFF2-40B4-BE49-F238E27FC236}">
              <a16:creationId xmlns="" xmlns:a16="http://schemas.microsoft.com/office/drawing/2014/main" id="{00000000-0008-0000-0000-0000CA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50" name="Line 227">
          <a:extLst>
            <a:ext uri="{FF2B5EF4-FFF2-40B4-BE49-F238E27FC236}">
              <a16:creationId xmlns="" xmlns:a16="http://schemas.microsoft.com/office/drawing/2014/main" id="{00000000-0008-0000-0000-0000CB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951" name="Line 368">
          <a:extLst>
            <a:ext uri="{FF2B5EF4-FFF2-40B4-BE49-F238E27FC236}">
              <a16:creationId xmlns="" xmlns:a16="http://schemas.microsoft.com/office/drawing/2014/main" id="{00000000-0008-0000-0000-0000CC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952" name="Line 481">
          <a:extLst>
            <a:ext uri="{FF2B5EF4-FFF2-40B4-BE49-F238E27FC236}">
              <a16:creationId xmlns="" xmlns:a16="http://schemas.microsoft.com/office/drawing/2014/main" id="{00000000-0008-0000-0000-0000CD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953" name="Line 594">
          <a:extLst>
            <a:ext uri="{FF2B5EF4-FFF2-40B4-BE49-F238E27FC236}">
              <a16:creationId xmlns="" xmlns:a16="http://schemas.microsoft.com/office/drawing/2014/main" id="{00000000-0008-0000-0000-0000CE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954" name="Line 227">
          <a:extLst>
            <a:ext uri="{FF2B5EF4-FFF2-40B4-BE49-F238E27FC236}">
              <a16:creationId xmlns="" xmlns:a16="http://schemas.microsoft.com/office/drawing/2014/main" id="{00000000-0008-0000-0000-0000CF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955" name="Line 454">
          <a:extLst>
            <a:ext uri="{FF2B5EF4-FFF2-40B4-BE49-F238E27FC236}">
              <a16:creationId xmlns="" xmlns:a16="http://schemas.microsoft.com/office/drawing/2014/main" id="{00000000-0008-0000-0000-0000D0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56" name="Line 51">
          <a:extLst>
            <a:ext uri="{FF2B5EF4-FFF2-40B4-BE49-F238E27FC236}">
              <a16:creationId xmlns="" xmlns:a16="http://schemas.microsoft.com/office/drawing/2014/main" id="{00000000-0008-0000-0000-0000D1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57" name="Line 53">
          <a:extLst>
            <a:ext uri="{FF2B5EF4-FFF2-40B4-BE49-F238E27FC236}">
              <a16:creationId xmlns="" xmlns:a16="http://schemas.microsoft.com/office/drawing/2014/main" id="{00000000-0008-0000-0000-0000D2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58" name="Line 54">
          <a:extLst>
            <a:ext uri="{FF2B5EF4-FFF2-40B4-BE49-F238E27FC236}">
              <a16:creationId xmlns="" xmlns:a16="http://schemas.microsoft.com/office/drawing/2014/main" id="{00000000-0008-0000-0000-0000D3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59" name="Line 55">
          <a:extLst>
            <a:ext uri="{FF2B5EF4-FFF2-40B4-BE49-F238E27FC236}">
              <a16:creationId xmlns="" xmlns:a16="http://schemas.microsoft.com/office/drawing/2014/main" id="{00000000-0008-0000-0000-0000D4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60" name="Line 56">
          <a:extLst>
            <a:ext uri="{FF2B5EF4-FFF2-40B4-BE49-F238E27FC236}">
              <a16:creationId xmlns="" xmlns:a16="http://schemas.microsoft.com/office/drawing/2014/main" id="{00000000-0008-0000-0000-0000D5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61" name="Line 57">
          <a:extLst>
            <a:ext uri="{FF2B5EF4-FFF2-40B4-BE49-F238E27FC236}">
              <a16:creationId xmlns="" xmlns:a16="http://schemas.microsoft.com/office/drawing/2014/main" id="{00000000-0008-0000-0000-0000D6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62" name="Line 83">
          <a:extLst>
            <a:ext uri="{FF2B5EF4-FFF2-40B4-BE49-F238E27FC236}">
              <a16:creationId xmlns="" xmlns:a16="http://schemas.microsoft.com/office/drawing/2014/main" id="{00000000-0008-0000-0000-0000D7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63" name="Line 85">
          <a:extLst>
            <a:ext uri="{FF2B5EF4-FFF2-40B4-BE49-F238E27FC236}">
              <a16:creationId xmlns="" xmlns:a16="http://schemas.microsoft.com/office/drawing/2014/main" id="{00000000-0008-0000-0000-0000D8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64" name="Line 86">
          <a:extLst>
            <a:ext uri="{FF2B5EF4-FFF2-40B4-BE49-F238E27FC236}">
              <a16:creationId xmlns="" xmlns:a16="http://schemas.microsoft.com/office/drawing/2014/main" id="{00000000-0008-0000-0000-0000D9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65" name="Line 87">
          <a:extLst>
            <a:ext uri="{FF2B5EF4-FFF2-40B4-BE49-F238E27FC236}">
              <a16:creationId xmlns="" xmlns:a16="http://schemas.microsoft.com/office/drawing/2014/main" id="{00000000-0008-0000-0000-0000DA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66" name="Line 88">
          <a:extLst>
            <a:ext uri="{FF2B5EF4-FFF2-40B4-BE49-F238E27FC236}">
              <a16:creationId xmlns="" xmlns:a16="http://schemas.microsoft.com/office/drawing/2014/main" id="{00000000-0008-0000-0000-0000DB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67" name="Line 89">
          <a:extLst>
            <a:ext uri="{FF2B5EF4-FFF2-40B4-BE49-F238E27FC236}">
              <a16:creationId xmlns="" xmlns:a16="http://schemas.microsoft.com/office/drawing/2014/main" id="{00000000-0008-0000-0000-0000DC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68" name="Line 166">
          <a:extLst>
            <a:ext uri="{FF2B5EF4-FFF2-40B4-BE49-F238E27FC236}">
              <a16:creationId xmlns="" xmlns:a16="http://schemas.microsoft.com/office/drawing/2014/main" id="{00000000-0008-0000-0000-0000DD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69" name="Line 168">
          <a:extLst>
            <a:ext uri="{FF2B5EF4-FFF2-40B4-BE49-F238E27FC236}">
              <a16:creationId xmlns="" xmlns:a16="http://schemas.microsoft.com/office/drawing/2014/main" id="{00000000-0008-0000-0000-0000DE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70" name="Line 169">
          <a:extLst>
            <a:ext uri="{FF2B5EF4-FFF2-40B4-BE49-F238E27FC236}">
              <a16:creationId xmlns="" xmlns:a16="http://schemas.microsoft.com/office/drawing/2014/main" id="{00000000-0008-0000-0000-0000DF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71" name="Line 170">
          <a:extLst>
            <a:ext uri="{FF2B5EF4-FFF2-40B4-BE49-F238E27FC236}">
              <a16:creationId xmlns="" xmlns:a16="http://schemas.microsoft.com/office/drawing/2014/main" id="{00000000-0008-0000-0000-0000E0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72" name="Line 171">
          <a:extLst>
            <a:ext uri="{FF2B5EF4-FFF2-40B4-BE49-F238E27FC236}">
              <a16:creationId xmlns="" xmlns:a16="http://schemas.microsoft.com/office/drawing/2014/main" id="{00000000-0008-0000-0000-0000E1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73" name="Line 172">
          <a:extLst>
            <a:ext uri="{FF2B5EF4-FFF2-40B4-BE49-F238E27FC236}">
              <a16:creationId xmlns="" xmlns:a16="http://schemas.microsoft.com/office/drawing/2014/main" id="{00000000-0008-0000-0000-0000E2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74" name="Line 220">
          <a:extLst>
            <a:ext uri="{FF2B5EF4-FFF2-40B4-BE49-F238E27FC236}">
              <a16:creationId xmlns="" xmlns:a16="http://schemas.microsoft.com/office/drawing/2014/main" id="{00000000-0008-0000-0000-0000E3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75" name="Line 222">
          <a:extLst>
            <a:ext uri="{FF2B5EF4-FFF2-40B4-BE49-F238E27FC236}">
              <a16:creationId xmlns="" xmlns:a16="http://schemas.microsoft.com/office/drawing/2014/main" id="{00000000-0008-0000-0000-0000E4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76" name="Line 223">
          <a:extLst>
            <a:ext uri="{FF2B5EF4-FFF2-40B4-BE49-F238E27FC236}">
              <a16:creationId xmlns="" xmlns:a16="http://schemas.microsoft.com/office/drawing/2014/main" id="{00000000-0008-0000-0000-0000E5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77" name="Line 224">
          <a:extLst>
            <a:ext uri="{FF2B5EF4-FFF2-40B4-BE49-F238E27FC236}">
              <a16:creationId xmlns="" xmlns:a16="http://schemas.microsoft.com/office/drawing/2014/main" id="{00000000-0008-0000-0000-0000E6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78" name="Line 225">
          <a:extLst>
            <a:ext uri="{FF2B5EF4-FFF2-40B4-BE49-F238E27FC236}">
              <a16:creationId xmlns="" xmlns:a16="http://schemas.microsoft.com/office/drawing/2014/main" id="{00000000-0008-0000-0000-0000E7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79" name="Line 226">
          <a:extLst>
            <a:ext uri="{FF2B5EF4-FFF2-40B4-BE49-F238E27FC236}">
              <a16:creationId xmlns="" xmlns:a16="http://schemas.microsoft.com/office/drawing/2014/main" id="{00000000-0008-0000-0000-0000E8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80" name="Line 277">
          <a:extLst>
            <a:ext uri="{FF2B5EF4-FFF2-40B4-BE49-F238E27FC236}">
              <a16:creationId xmlns="" xmlns:a16="http://schemas.microsoft.com/office/drawing/2014/main" id="{00000000-0008-0000-0000-0000E9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81" name="Line 279">
          <a:extLst>
            <a:ext uri="{FF2B5EF4-FFF2-40B4-BE49-F238E27FC236}">
              <a16:creationId xmlns="" xmlns:a16="http://schemas.microsoft.com/office/drawing/2014/main" id="{00000000-0008-0000-0000-0000EA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82" name="Line 280">
          <a:extLst>
            <a:ext uri="{FF2B5EF4-FFF2-40B4-BE49-F238E27FC236}">
              <a16:creationId xmlns="" xmlns:a16="http://schemas.microsoft.com/office/drawing/2014/main" id="{00000000-0008-0000-0000-0000EB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83" name="Line 281">
          <a:extLst>
            <a:ext uri="{FF2B5EF4-FFF2-40B4-BE49-F238E27FC236}">
              <a16:creationId xmlns="" xmlns:a16="http://schemas.microsoft.com/office/drawing/2014/main" id="{00000000-0008-0000-0000-0000EC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84" name="Line 282">
          <a:extLst>
            <a:ext uri="{FF2B5EF4-FFF2-40B4-BE49-F238E27FC236}">
              <a16:creationId xmlns="" xmlns:a16="http://schemas.microsoft.com/office/drawing/2014/main" id="{00000000-0008-0000-0000-0000ED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85" name="Line 283">
          <a:extLst>
            <a:ext uri="{FF2B5EF4-FFF2-40B4-BE49-F238E27FC236}">
              <a16:creationId xmlns="" xmlns:a16="http://schemas.microsoft.com/office/drawing/2014/main" id="{00000000-0008-0000-0000-0000EE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986" name="Line 424">
          <a:extLst>
            <a:ext uri="{FF2B5EF4-FFF2-40B4-BE49-F238E27FC236}">
              <a16:creationId xmlns="" xmlns:a16="http://schemas.microsoft.com/office/drawing/2014/main" id="{00000000-0008-0000-0000-0000EF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87" name="Line 447">
          <a:extLst>
            <a:ext uri="{FF2B5EF4-FFF2-40B4-BE49-F238E27FC236}">
              <a16:creationId xmlns="" xmlns:a16="http://schemas.microsoft.com/office/drawing/2014/main" id="{00000000-0008-0000-0000-0000F0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88" name="Line 449">
          <a:extLst>
            <a:ext uri="{FF2B5EF4-FFF2-40B4-BE49-F238E27FC236}">
              <a16:creationId xmlns="" xmlns:a16="http://schemas.microsoft.com/office/drawing/2014/main" id="{00000000-0008-0000-0000-0000F1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89" name="Line 450">
          <a:extLst>
            <a:ext uri="{FF2B5EF4-FFF2-40B4-BE49-F238E27FC236}">
              <a16:creationId xmlns="" xmlns:a16="http://schemas.microsoft.com/office/drawing/2014/main" id="{00000000-0008-0000-0000-0000F2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90" name="Line 451">
          <a:extLst>
            <a:ext uri="{FF2B5EF4-FFF2-40B4-BE49-F238E27FC236}">
              <a16:creationId xmlns="" xmlns:a16="http://schemas.microsoft.com/office/drawing/2014/main" id="{00000000-0008-0000-0000-0000F3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91" name="Line 452">
          <a:extLst>
            <a:ext uri="{FF2B5EF4-FFF2-40B4-BE49-F238E27FC236}">
              <a16:creationId xmlns="" xmlns:a16="http://schemas.microsoft.com/office/drawing/2014/main" id="{00000000-0008-0000-0000-0000F4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92" name="Line 453">
          <a:extLst>
            <a:ext uri="{FF2B5EF4-FFF2-40B4-BE49-F238E27FC236}">
              <a16:creationId xmlns="" xmlns:a16="http://schemas.microsoft.com/office/drawing/2014/main" id="{00000000-0008-0000-0000-0000F5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993" name="Line 594">
          <a:extLst>
            <a:ext uri="{FF2B5EF4-FFF2-40B4-BE49-F238E27FC236}">
              <a16:creationId xmlns="" xmlns:a16="http://schemas.microsoft.com/office/drawing/2014/main" id="{00000000-0008-0000-0000-0000F6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994" name="Line 707">
          <a:extLst>
            <a:ext uri="{FF2B5EF4-FFF2-40B4-BE49-F238E27FC236}">
              <a16:creationId xmlns="" xmlns:a16="http://schemas.microsoft.com/office/drawing/2014/main" id="{00000000-0008-0000-0000-0000F7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95" name="Line 49">
          <a:extLst>
            <a:ext uri="{FF2B5EF4-FFF2-40B4-BE49-F238E27FC236}">
              <a16:creationId xmlns="" xmlns:a16="http://schemas.microsoft.com/office/drawing/2014/main" id="{00000000-0008-0000-0000-0000F8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96" name="Line 51">
          <a:extLst>
            <a:ext uri="{FF2B5EF4-FFF2-40B4-BE49-F238E27FC236}">
              <a16:creationId xmlns="" xmlns:a16="http://schemas.microsoft.com/office/drawing/2014/main" id="{00000000-0008-0000-0000-0000F9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97" name="Line 52">
          <a:extLst>
            <a:ext uri="{FF2B5EF4-FFF2-40B4-BE49-F238E27FC236}">
              <a16:creationId xmlns="" xmlns:a16="http://schemas.microsoft.com/office/drawing/2014/main" id="{00000000-0008-0000-0000-0000FA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98" name="Line 53">
          <a:extLst>
            <a:ext uri="{FF2B5EF4-FFF2-40B4-BE49-F238E27FC236}">
              <a16:creationId xmlns="" xmlns:a16="http://schemas.microsoft.com/office/drawing/2014/main" id="{00000000-0008-0000-0000-0000FB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999" name="Line 54">
          <a:extLst>
            <a:ext uri="{FF2B5EF4-FFF2-40B4-BE49-F238E27FC236}">
              <a16:creationId xmlns="" xmlns:a16="http://schemas.microsoft.com/office/drawing/2014/main" id="{00000000-0008-0000-0000-0000FC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00" name="Line 55">
          <a:extLst>
            <a:ext uri="{FF2B5EF4-FFF2-40B4-BE49-F238E27FC236}">
              <a16:creationId xmlns="" xmlns:a16="http://schemas.microsoft.com/office/drawing/2014/main" id="{00000000-0008-0000-0000-0000FD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01" name="Line 81">
          <a:extLst>
            <a:ext uri="{FF2B5EF4-FFF2-40B4-BE49-F238E27FC236}">
              <a16:creationId xmlns="" xmlns:a16="http://schemas.microsoft.com/office/drawing/2014/main" id="{00000000-0008-0000-0000-0000FE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02" name="Line 83">
          <a:extLst>
            <a:ext uri="{FF2B5EF4-FFF2-40B4-BE49-F238E27FC236}">
              <a16:creationId xmlns="" xmlns:a16="http://schemas.microsoft.com/office/drawing/2014/main" id="{00000000-0008-0000-0000-0000FFCB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03" name="Line 84">
          <a:extLst>
            <a:ext uri="{FF2B5EF4-FFF2-40B4-BE49-F238E27FC236}">
              <a16:creationId xmlns="" xmlns:a16="http://schemas.microsoft.com/office/drawing/2014/main" id="{00000000-0008-0000-0000-000000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04" name="Line 85">
          <a:extLst>
            <a:ext uri="{FF2B5EF4-FFF2-40B4-BE49-F238E27FC236}">
              <a16:creationId xmlns="" xmlns:a16="http://schemas.microsoft.com/office/drawing/2014/main" id="{00000000-0008-0000-0000-000001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05" name="Line 86">
          <a:extLst>
            <a:ext uri="{FF2B5EF4-FFF2-40B4-BE49-F238E27FC236}">
              <a16:creationId xmlns="" xmlns:a16="http://schemas.microsoft.com/office/drawing/2014/main" id="{00000000-0008-0000-0000-000002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06" name="Line 87">
          <a:extLst>
            <a:ext uri="{FF2B5EF4-FFF2-40B4-BE49-F238E27FC236}">
              <a16:creationId xmlns="" xmlns:a16="http://schemas.microsoft.com/office/drawing/2014/main" id="{00000000-0008-0000-0000-000003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07" name="Line 110">
          <a:extLst>
            <a:ext uri="{FF2B5EF4-FFF2-40B4-BE49-F238E27FC236}">
              <a16:creationId xmlns="" xmlns:a16="http://schemas.microsoft.com/office/drawing/2014/main" id="{00000000-0008-0000-0000-000004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08" name="Line 112">
          <a:extLst>
            <a:ext uri="{FF2B5EF4-FFF2-40B4-BE49-F238E27FC236}">
              <a16:creationId xmlns="" xmlns:a16="http://schemas.microsoft.com/office/drawing/2014/main" id="{00000000-0008-0000-0000-000005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09" name="Line 113">
          <a:extLst>
            <a:ext uri="{FF2B5EF4-FFF2-40B4-BE49-F238E27FC236}">
              <a16:creationId xmlns="" xmlns:a16="http://schemas.microsoft.com/office/drawing/2014/main" id="{00000000-0008-0000-0000-000006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10" name="Line 114">
          <a:extLst>
            <a:ext uri="{FF2B5EF4-FFF2-40B4-BE49-F238E27FC236}">
              <a16:creationId xmlns="" xmlns:a16="http://schemas.microsoft.com/office/drawing/2014/main" id="{00000000-0008-0000-0000-000007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11" name="Line 115">
          <a:extLst>
            <a:ext uri="{FF2B5EF4-FFF2-40B4-BE49-F238E27FC236}">
              <a16:creationId xmlns="" xmlns:a16="http://schemas.microsoft.com/office/drawing/2014/main" id="{00000000-0008-0000-0000-000008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12" name="Line 116">
          <a:extLst>
            <a:ext uri="{FF2B5EF4-FFF2-40B4-BE49-F238E27FC236}">
              <a16:creationId xmlns="" xmlns:a16="http://schemas.microsoft.com/office/drawing/2014/main" id="{00000000-0008-0000-0000-000009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13" name="Line 164">
          <a:extLst>
            <a:ext uri="{FF2B5EF4-FFF2-40B4-BE49-F238E27FC236}">
              <a16:creationId xmlns="" xmlns:a16="http://schemas.microsoft.com/office/drawing/2014/main" id="{00000000-0008-0000-0000-00000A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14" name="Line 166">
          <a:extLst>
            <a:ext uri="{FF2B5EF4-FFF2-40B4-BE49-F238E27FC236}">
              <a16:creationId xmlns="" xmlns:a16="http://schemas.microsoft.com/office/drawing/2014/main" id="{00000000-0008-0000-0000-00000B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15" name="Line 167">
          <a:extLst>
            <a:ext uri="{FF2B5EF4-FFF2-40B4-BE49-F238E27FC236}">
              <a16:creationId xmlns="" xmlns:a16="http://schemas.microsoft.com/office/drawing/2014/main" id="{00000000-0008-0000-0000-00000C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16" name="Line 168">
          <a:extLst>
            <a:ext uri="{FF2B5EF4-FFF2-40B4-BE49-F238E27FC236}">
              <a16:creationId xmlns="" xmlns:a16="http://schemas.microsoft.com/office/drawing/2014/main" id="{00000000-0008-0000-0000-00000D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17" name="Line 169">
          <a:extLst>
            <a:ext uri="{FF2B5EF4-FFF2-40B4-BE49-F238E27FC236}">
              <a16:creationId xmlns="" xmlns:a16="http://schemas.microsoft.com/office/drawing/2014/main" id="{00000000-0008-0000-0000-00000E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18" name="Line 170">
          <a:extLst>
            <a:ext uri="{FF2B5EF4-FFF2-40B4-BE49-F238E27FC236}">
              <a16:creationId xmlns="" xmlns:a16="http://schemas.microsoft.com/office/drawing/2014/main" id="{00000000-0008-0000-0000-00000F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19" name="Line 221">
          <a:extLst>
            <a:ext uri="{FF2B5EF4-FFF2-40B4-BE49-F238E27FC236}">
              <a16:creationId xmlns="" xmlns:a16="http://schemas.microsoft.com/office/drawing/2014/main" id="{00000000-0008-0000-0000-000010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20" name="Line 223">
          <a:extLst>
            <a:ext uri="{FF2B5EF4-FFF2-40B4-BE49-F238E27FC236}">
              <a16:creationId xmlns="" xmlns:a16="http://schemas.microsoft.com/office/drawing/2014/main" id="{00000000-0008-0000-0000-000011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21" name="Line 224">
          <a:extLst>
            <a:ext uri="{FF2B5EF4-FFF2-40B4-BE49-F238E27FC236}">
              <a16:creationId xmlns="" xmlns:a16="http://schemas.microsoft.com/office/drawing/2014/main" id="{00000000-0008-0000-0000-000012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22" name="Line 225">
          <a:extLst>
            <a:ext uri="{FF2B5EF4-FFF2-40B4-BE49-F238E27FC236}">
              <a16:creationId xmlns="" xmlns:a16="http://schemas.microsoft.com/office/drawing/2014/main" id="{00000000-0008-0000-0000-000013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23" name="Line 226">
          <a:extLst>
            <a:ext uri="{FF2B5EF4-FFF2-40B4-BE49-F238E27FC236}">
              <a16:creationId xmlns="" xmlns:a16="http://schemas.microsoft.com/office/drawing/2014/main" id="{00000000-0008-0000-0000-000014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24" name="Line 227">
          <a:extLst>
            <a:ext uri="{FF2B5EF4-FFF2-40B4-BE49-F238E27FC236}">
              <a16:creationId xmlns="" xmlns:a16="http://schemas.microsoft.com/office/drawing/2014/main" id="{00000000-0008-0000-0000-000015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025" name="Line 368">
          <a:extLst>
            <a:ext uri="{FF2B5EF4-FFF2-40B4-BE49-F238E27FC236}">
              <a16:creationId xmlns="" xmlns:a16="http://schemas.microsoft.com/office/drawing/2014/main" id="{00000000-0008-0000-0000-000016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026" name="Line 481">
          <a:extLst>
            <a:ext uri="{FF2B5EF4-FFF2-40B4-BE49-F238E27FC236}">
              <a16:creationId xmlns="" xmlns:a16="http://schemas.microsoft.com/office/drawing/2014/main" id="{00000000-0008-0000-0000-000017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027" name="Line 594">
          <a:extLst>
            <a:ext uri="{FF2B5EF4-FFF2-40B4-BE49-F238E27FC236}">
              <a16:creationId xmlns="" xmlns:a16="http://schemas.microsoft.com/office/drawing/2014/main" id="{00000000-0008-0000-0000-000018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028" name="Line 227">
          <a:extLst>
            <a:ext uri="{FF2B5EF4-FFF2-40B4-BE49-F238E27FC236}">
              <a16:creationId xmlns="" xmlns:a16="http://schemas.microsoft.com/office/drawing/2014/main" id="{00000000-0008-0000-0000-000019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029" name="Line 454">
          <a:extLst>
            <a:ext uri="{FF2B5EF4-FFF2-40B4-BE49-F238E27FC236}">
              <a16:creationId xmlns="" xmlns:a16="http://schemas.microsoft.com/office/drawing/2014/main" id="{00000000-0008-0000-0000-00001A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030" name="Line 115">
          <a:extLst>
            <a:ext uri="{FF2B5EF4-FFF2-40B4-BE49-F238E27FC236}">
              <a16:creationId xmlns="" xmlns:a16="http://schemas.microsoft.com/office/drawing/2014/main" id="{00000000-0008-0000-0000-00001B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031" name="Line 117">
          <a:extLst>
            <a:ext uri="{FF2B5EF4-FFF2-40B4-BE49-F238E27FC236}">
              <a16:creationId xmlns="" xmlns:a16="http://schemas.microsoft.com/office/drawing/2014/main" id="{00000000-0008-0000-0000-00001C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032" name="Line 118">
          <a:extLst>
            <a:ext uri="{FF2B5EF4-FFF2-40B4-BE49-F238E27FC236}">
              <a16:creationId xmlns="" xmlns:a16="http://schemas.microsoft.com/office/drawing/2014/main" id="{00000000-0008-0000-0000-00001D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033" name="Line 119">
          <a:extLst>
            <a:ext uri="{FF2B5EF4-FFF2-40B4-BE49-F238E27FC236}">
              <a16:creationId xmlns="" xmlns:a16="http://schemas.microsoft.com/office/drawing/2014/main" id="{00000000-0008-0000-0000-00001E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034" name="Line 120">
          <a:extLst>
            <a:ext uri="{FF2B5EF4-FFF2-40B4-BE49-F238E27FC236}">
              <a16:creationId xmlns="" xmlns:a16="http://schemas.microsoft.com/office/drawing/2014/main" id="{00000000-0008-0000-0000-00001F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035" name="Line 121">
          <a:extLst>
            <a:ext uri="{FF2B5EF4-FFF2-40B4-BE49-F238E27FC236}">
              <a16:creationId xmlns="" xmlns:a16="http://schemas.microsoft.com/office/drawing/2014/main" id="{00000000-0008-0000-0000-000020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036" name="Line 408">
          <a:extLst>
            <a:ext uri="{FF2B5EF4-FFF2-40B4-BE49-F238E27FC236}">
              <a16:creationId xmlns="" xmlns:a16="http://schemas.microsoft.com/office/drawing/2014/main" id="{00000000-0008-0000-0000-000021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037" name="Line 635">
          <a:extLst>
            <a:ext uri="{FF2B5EF4-FFF2-40B4-BE49-F238E27FC236}">
              <a16:creationId xmlns="" xmlns:a16="http://schemas.microsoft.com/office/drawing/2014/main" id="{00000000-0008-0000-0000-000022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38" name="Line 233">
          <a:extLst>
            <a:ext uri="{FF2B5EF4-FFF2-40B4-BE49-F238E27FC236}">
              <a16:creationId xmlns="" xmlns:a16="http://schemas.microsoft.com/office/drawing/2014/main" id="{00000000-0008-0000-0000-000023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39" name="Line 234">
          <a:extLst>
            <a:ext uri="{FF2B5EF4-FFF2-40B4-BE49-F238E27FC236}">
              <a16:creationId xmlns="" xmlns:a16="http://schemas.microsoft.com/office/drawing/2014/main" id="{00000000-0008-0000-0000-000024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40" name="Line 235">
          <a:extLst>
            <a:ext uri="{FF2B5EF4-FFF2-40B4-BE49-F238E27FC236}">
              <a16:creationId xmlns="" xmlns:a16="http://schemas.microsoft.com/office/drawing/2014/main" id="{00000000-0008-0000-0000-000025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41" name="Line 236">
          <a:extLst>
            <a:ext uri="{FF2B5EF4-FFF2-40B4-BE49-F238E27FC236}">
              <a16:creationId xmlns="" xmlns:a16="http://schemas.microsoft.com/office/drawing/2014/main" id="{00000000-0008-0000-0000-000026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42" name="Line 237">
          <a:extLst>
            <a:ext uri="{FF2B5EF4-FFF2-40B4-BE49-F238E27FC236}">
              <a16:creationId xmlns="" xmlns:a16="http://schemas.microsoft.com/office/drawing/2014/main" id="{00000000-0008-0000-0000-000027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43" name="Line 238">
          <a:extLst>
            <a:ext uri="{FF2B5EF4-FFF2-40B4-BE49-F238E27FC236}">
              <a16:creationId xmlns="" xmlns:a16="http://schemas.microsoft.com/office/drawing/2014/main" id="{00000000-0008-0000-0000-000028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44" name="Line 239">
          <a:extLst>
            <a:ext uri="{FF2B5EF4-FFF2-40B4-BE49-F238E27FC236}">
              <a16:creationId xmlns="" xmlns:a16="http://schemas.microsoft.com/office/drawing/2014/main" id="{00000000-0008-0000-0000-000029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45" name="Line 240">
          <a:extLst>
            <a:ext uri="{FF2B5EF4-FFF2-40B4-BE49-F238E27FC236}">
              <a16:creationId xmlns="" xmlns:a16="http://schemas.microsoft.com/office/drawing/2014/main" id="{00000000-0008-0000-0000-00002A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46" name="Line 241">
          <a:extLst>
            <a:ext uri="{FF2B5EF4-FFF2-40B4-BE49-F238E27FC236}">
              <a16:creationId xmlns="" xmlns:a16="http://schemas.microsoft.com/office/drawing/2014/main" id="{00000000-0008-0000-0000-00002B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47" name="Line 242">
          <a:extLst>
            <a:ext uri="{FF2B5EF4-FFF2-40B4-BE49-F238E27FC236}">
              <a16:creationId xmlns="" xmlns:a16="http://schemas.microsoft.com/office/drawing/2014/main" id="{00000000-0008-0000-0000-00002C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48" name="Line 243">
          <a:extLst>
            <a:ext uri="{FF2B5EF4-FFF2-40B4-BE49-F238E27FC236}">
              <a16:creationId xmlns="" xmlns:a16="http://schemas.microsoft.com/office/drawing/2014/main" id="{00000000-0008-0000-0000-00002D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49" name="Line 244">
          <a:extLst>
            <a:ext uri="{FF2B5EF4-FFF2-40B4-BE49-F238E27FC236}">
              <a16:creationId xmlns="" xmlns:a16="http://schemas.microsoft.com/office/drawing/2014/main" id="{00000000-0008-0000-0000-00002E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50" name="Line 253">
          <a:extLst>
            <a:ext uri="{FF2B5EF4-FFF2-40B4-BE49-F238E27FC236}">
              <a16:creationId xmlns="" xmlns:a16="http://schemas.microsoft.com/office/drawing/2014/main" id="{00000000-0008-0000-0000-00002F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51" name="Line 254">
          <a:extLst>
            <a:ext uri="{FF2B5EF4-FFF2-40B4-BE49-F238E27FC236}">
              <a16:creationId xmlns="" xmlns:a16="http://schemas.microsoft.com/office/drawing/2014/main" id="{00000000-0008-0000-0000-000030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52" name="Line 255">
          <a:extLst>
            <a:ext uri="{FF2B5EF4-FFF2-40B4-BE49-F238E27FC236}">
              <a16:creationId xmlns="" xmlns:a16="http://schemas.microsoft.com/office/drawing/2014/main" id="{00000000-0008-0000-0000-000031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53" name="Line 256">
          <a:extLst>
            <a:ext uri="{FF2B5EF4-FFF2-40B4-BE49-F238E27FC236}">
              <a16:creationId xmlns="" xmlns:a16="http://schemas.microsoft.com/office/drawing/2014/main" id="{00000000-0008-0000-0000-000032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54" name="Line 257">
          <a:extLst>
            <a:ext uri="{FF2B5EF4-FFF2-40B4-BE49-F238E27FC236}">
              <a16:creationId xmlns="" xmlns:a16="http://schemas.microsoft.com/office/drawing/2014/main" id="{00000000-0008-0000-0000-000033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55" name="Line 258">
          <a:extLst>
            <a:ext uri="{FF2B5EF4-FFF2-40B4-BE49-F238E27FC236}">
              <a16:creationId xmlns="" xmlns:a16="http://schemas.microsoft.com/office/drawing/2014/main" id="{00000000-0008-0000-0000-000034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56" name="Line 259">
          <a:extLst>
            <a:ext uri="{FF2B5EF4-FFF2-40B4-BE49-F238E27FC236}">
              <a16:creationId xmlns="" xmlns:a16="http://schemas.microsoft.com/office/drawing/2014/main" id="{00000000-0008-0000-0000-000035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57" name="Line 260">
          <a:extLst>
            <a:ext uri="{FF2B5EF4-FFF2-40B4-BE49-F238E27FC236}">
              <a16:creationId xmlns="" xmlns:a16="http://schemas.microsoft.com/office/drawing/2014/main" id="{00000000-0008-0000-0000-000036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58" name="Line 261">
          <a:extLst>
            <a:ext uri="{FF2B5EF4-FFF2-40B4-BE49-F238E27FC236}">
              <a16:creationId xmlns="" xmlns:a16="http://schemas.microsoft.com/office/drawing/2014/main" id="{00000000-0008-0000-0000-000037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59" name="Line 262">
          <a:extLst>
            <a:ext uri="{FF2B5EF4-FFF2-40B4-BE49-F238E27FC236}">
              <a16:creationId xmlns="" xmlns:a16="http://schemas.microsoft.com/office/drawing/2014/main" id="{00000000-0008-0000-0000-000038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60" name="Line 263">
          <a:extLst>
            <a:ext uri="{FF2B5EF4-FFF2-40B4-BE49-F238E27FC236}">
              <a16:creationId xmlns="" xmlns:a16="http://schemas.microsoft.com/office/drawing/2014/main" id="{00000000-0008-0000-0000-000039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061" name="Line 264">
          <a:extLst>
            <a:ext uri="{FF2B5EF4-FFF2-40B4-BE49-F238E27FC236}">
              <a16:creationId xmlns="" xmlns:a16="http://schemas.microsoft.com/office/drawing/2014/main" id="{00000000-0008-0000-0000-00003A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62" name="Line 51">
          <a:extLst>
            <a:ext uri="{FF2B5EF4-FFF2-40B4-BE49-F238E27FC236}">
              <a16:creationId xmlns="" xmlns:a16="http://schemas.microsoft.com/office/drawing/2014/main" id="{00000000-0008-0000-0000-00003B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63" name="Line 53">
          <a:extLst>
            <a:ext uri="{FF2B5EF4-FFF2-40B4-BE49-F238E27FC236}">
              <a16:creationId xmlns="" xmlns:a16="http://schemas.microsoft.com/office/drawing/2014/main" id="{00000000-0008-0000-0000-00003C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64" name="Line 54">
          <a:extLst>
            <a:ext uri="{FF2B5EF4-FFF2-40B4-BE49-F238E27FC236}">
              <a16:creationId xmlns="" xmlns:a16="http://schemas.microsoft.com/office/drawing/2014/main" id="{00000000-0008-0000-0000-00003D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65" name="Line 55">
          <a:extLst>
            <a:ext uri="{FF2B5EF4-FFF2-40B4-BE49-F238E27FC236}">
              <a16:creationId xmlns="" xmlns:a16="http://schemas.microsoft.com/office/drawing/2014/main" id="{00000000-0008-0000-0000-00003E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66" name="Line 56">
          <a:extLst>
            <a:ext uri="{FF2B5EF4-FFF2-40B4-BE49-F238E27FC236}">
              <a16:creationId xmlns="" xmlns:a16="http://schemas.microsoft.com/office/drawing/2014/main" id="{00000000-0008-0000-0000-00003F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67" name="Line 57">
          <a:extLst>
            <a:ext uri="{FF2B5EF4-FFF2-40B4-BE49-F238E27FC236}">
              <a16:creationId xmlns="" xmlns:a16="http://schemas.microsoft.com/office/drawing/2014/main" id="{00000000-0008-0000-0000-000040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68" name="Line 83">
          <a:extLst>
            <a:ext uri="{FF2B5EF4-FFF2-40B4-BE49-F238E27FC236}">
              <a16:creationId xmlns="" xmlns:a16="http://schemas.microsoft.com/office/drawing/2014/main" id="{00000000-0008-0000-0000-000041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69" name="Line 85">
          <a:extLst>
            <a:ext uri="{FF2B5EF4-FFF2-40B4-BE49-F238E27FC236}">
              <a16:creationId xmlns="" xmlns:a16="http://schemas.microsoft.com/office/drawing/2014/main" id="{00000000-0008-0000-0000-000042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70" name="Line 86">
          <a:extLst>
            <a:ext uri="{FF2B5EF4-FFF2-40B4-BE49-F238E27FC236}">
              <a16:creationId xmlns="" xmlns:a16="http://schemas.microsoft.com/office/drawing/2014/main" id="{00000000-0008-0000-0000-000043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71" name="Line 87">
          <a:extLst>
            <a:ext uri="{FF2B5EF4-FFF2-40B4-BE49-F238E27FC236}">
              <a16:creationId xmlns="" xmlns:a16="http://schemas.microsoft.com/office/drawing/2014/main" id="{00000000-0008-0000-0000-000044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72" name="Line 88">
          <a:extLst>
            <a:ext uri="{FF2B5EF4-FFF2-40B4-BE49-F238E27FC236}">
              <a16:creationId xmlns="" xmlns:a16="http://schemas.microsoft.com/office/drawing/2014/main" id="{00000000-0008-0000-0000-000045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73" name="Line 89">
          <a:extLst>
            <a:ext uri="{FF2B5EF4-FFF2-40B4-BE49-F238E27FC236}">
              <a16:creationId xmlns="" xmlns:a16="http://schemas.microsoft.com/office/drawing/2014/main" id="{00000000-0008-0000-0000-000046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74" name="Line 166">
          <a:extLst>
            <a:ext uri="{FF2B5EF4-FFF2-40B4-BE49-F238E27FC236}">
              <a16:creationId xmlns="" xmlns:a16="http://schemas.microsoft.com/office/drawing/2014/main" id="{00000000-0008-0000-0000-000047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75" name="Line 168">
          <a:extLst>
            <a:ext uri="{FF2B5EF4-FFF2-40B4-BE49-F238E27FC236}">
              <a16:creationId xmlns="" xmlns:a16="http://schemas.microsoft.com/office/drawing/2014/main" id="{00000000-0008-0000-0000-000048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76" name="Line 169">
          <a:extLst>
            <a:ext uri="{FF2B5EF4-FFF2-40B4-BE49-F238E27FC236}">
              <a16:creationId xmlns="" xmlns:a16="http://schemas.microsoft.com/office/drawing/2014/main" id="{00000000-0008-0000-0000-000049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77" name="Line 170">
          <a:extLst>
            <a:ext uri="{FF2B5EF4-FFF2-40B4-BE49-F238E27FC236}">
              <a16:creationId xmlns="" xmlns:a16="http://schemas.microsoft.com/office/drawing/2014/main" id="{00000000-0008-0000-0000-00004A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78" name="Line 171">
          <a:extLst>
            <a:ext uri="{FF2B5EF4-FFF2-40B4-BE49-F238E27FC236}">
              <a16:creationId xmlns="" xmlns:a16="http://schemas.microsoft.com/office/drawing/2014/main" id="{00000000-0008-0000-0000-00004B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79" name="Line 172">
          <a:extLst>
            <a:ext uri="{FF2B5EF4-FFF2-40B4-BE49-F238E27FC236}">
              <a16:creationId xmlns="" xmlns:a16="http://schemas.microsoft.com/office/drawing/2014/main" id="{00000000-0008-0000-0000-00004C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80" name="Line 220">
          <a:extLst>
            <a:ext uri="{FF2B5EF4-FFF2-40B4-BE49-F238E27FC236}">
              <a16:creationId xmlns="" xmlns:a16="http://schemas.microsoft.com/office/drawing/2014/main" id="{00000000-0008-0000-0000-00004D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81" name="Line 222">
          <a:extLst>
            <a:ext uri="{FF2B5EF4-FFF2-40B4-BE49-F238E27FC236}">
              <a16:creationId xmlns="" xmlns:a16="http://schemas.microsoft.com/office/drawing/2014/main" id="{00000000-0008-0000-0000-00004E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82" name="Line 223">
          <a:extLst>
            <a:ext uri="{FF2B5EF4-FFF2-40B4-BE49-F238E27FC236}">
              <a16:creationId xmlns="" xmlns:a16="http://schemas.microsoft.com/office/drawing/2014/main" id="{00000000-0008-0000-0000-00004F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83" name="Line 224">
          <a:extLst>
            <a:ext uri="{FF2B5EF4-FFF2-40B4-BE49-F238E27FC236}">
              <a16:creationId xmlns="" xmlns:a16="http://schemas.microsoft.com/office/drawing/2014/main" id="{00000000-0008-0000-0000-000050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84" name="Line 225">
          <a:extLst>
            <a:ext uri="{FF2B5EF4-FFF2-40B4-BE49-F238E27FC236}">
              <a16:creationId xmlns="" xmlns:a16="http://schemas.microsoft.com/office/drawing/2014/main" id="{00000000-0008-0000-0000-000051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85" name="Line 226">
          <a:extLst>
            <a:ext uri="{FF2B5EF4-FFF2-40B4-BE49-F238E27FC236}">
              <a16:creationId xmlns="" xmlns:a16="http://schemas.microsoft.com/office/drawing/2014/main" id="{00000000-0008-0000-0000-000052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86" name="Line 277">
          <a:extLst>
            <a:ext uri="{FF2B5EF4-FFF2-40B4-BE49-F238E27FC236}">
              <a16:creationId xmlns="" xmlns:a16="http://schemas.microsoft.com/office/drawing/2014/main" id="{00000000-0008-0000-0000-000053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87" name="Line 279">
          <a:extLst>
            <a:ext uri="{FF2B5EF4-FFF2-40B4-BE49-F238E27FC236}">
              <a16:creationId xmlns="" xmlns:a16="http://schemas.microsoft.com/office/drawing/2014/main" id="{00000000-0008-0000-0000-000054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88" name="Line 280">
          <a:extLst>
            <a:ext uri="{FF2B5EF4-FFF2-40B4-BE49-F238E27FC236}">
              <a16:creationId xmlns="" xmlns:a16="http://schemas.microsoft.com/office/drawing/2014/main" id="{00000000-0008-0000-0000-000055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89" name="Line 281">
          <a:extLst>
            <a:ext uri="{FF2B5EF4-FFF2-40B4-BE49-F238E27FC236}">
              <a16:creationId xmlns="" xmlns:a16="http://schemas.microsoft.com/office/drawing/2014/main" id="{00000000-0008-0000-0000-000056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90" name="Line 282">
          <a:extLst>
            <a:ext uri="{FF2B5EF4-FFF2-40B4-BE49-F238E27FC236}">
              <a16:creationId xmlns="" xmlns:a16="http://schemas.microsoft.com/office/drawing/2014/main" id="{00000000-0008-0000-0000-000057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91" name="Line 283">
          <a:extLst>
            <a:ext uri="{FF2B5EF4-FFF2-40B4-BE49-F238E27FC236}">
              <a16:creationId xmlns="" xmlns:a16="http://schemas.microsoft.com/office/drawing/2014/main" id="{00000000-0008-0000-0000-000058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092" name="Line 424">
          <a:extLst>
            <a:ext uri="{FF2B5EF4-FFF2-40B4-BE49-F238E27FC236}">
              <a16:creationId xmlns="" xmlns:a16="http://schemas.microsoft.com/office/drawing/2014/main" id="{00000000-0008-0000-0000-000059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93" name="Line 447">
          <a:extLst>
            <a:ext uri="{FF2B5EF4-FFF2-40B4-BE49-F238E27FC236}">
              <a16:creationId xmlns="" xmlns:a16="http://schemas.microsoft.com/office/drawing/2014/main" id="{00000000-0008-0000-0000-00005A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94" name="Line 449">
          <a:extLst>
            <a:ext uri="{FF2B5EF4-FFF2-40B4-BE49-F238E27FC236}">
              <a16:creationId xmlns="" xmlns:a16="http://schemas.microsoft.com/office/drawing/2014/main" id="{00000000-0008-0000-0000-00005B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95" name="Line 450">
          <a:extLst>
            <a:ext uri="{FF2B5EF4-FFF2-40B4-BE49-F238E27FC236}">
              <a16:creationId xmlns="" xmlns:a16="http://schemas.microsoft.com/office/drawing/2014/main" id="{00000000-0008-0000-0000-00005C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96" name="Line 451">
          <a:extLst>
            <a:ext uri="{FF2B5EF4-FFF2-40B4-BE49-F238E27FC236}">
              <a16:creationId xmlns="" xmlns:a16="http://schemas.microsoft.com/office/drawing/2014/main" id="{00000000-0008-0000-0000-00005D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97" name="Line 452">
          <a:extLst>
            <a:ext uri="{FF2B5EF4-FFF2-40B4-BE49-F238E27FC236}">
              <a16:creationId xmlns="" xmlns:a16="http://schemas.microsoft.com/office/drawing/2014/main" id="{00000000-0008-0000-0000-00005E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098" name="Line 453">
          <a:extLst>
            <a:ext uri="{FF2B5EF4-FFF2-40B4-BE49-F238E27FC236}">
              <a16:creationId xmlns="" xmlns:a16="http://schemas.microsoft.com/office/drawing/2014/main" id="{00000000-0008-0000-0000-00005F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099" name="Line 594">
          <a:extLst>
            <a:ext uri="{FF2B5EF4-FFF2-40B4-BE49-F238E27FC236}">
              <a16:creationId xmlns="" xmlns:a16="http://schemas.microsoft.com/office/drawing/2014/main" id="{00000000-0008-0000-0000-000060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100" name="Line 707">
          <a:extLst>
            <a:ext uri="{FF2B5EF4-FFF2-40B4-BE49-F238E27FC236}">
              <a16:creationId xmlns="" xmlns:a16="http://schemas.microsoft.com/office/drawing/2014/main" id="{00000000-0008-0000-0000-000061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01" name="Line 49">
          <a:extLst>
            <a:ext uri="{FF2B5EF4-FFF2-40B4-BE49-F238E27FC236}">
              <a16:creationId xmlns="" xmlns:a16="http://schemas.microsoft.com/office/drawing/2014/main" id="{00000000-0008-0000-0000-000062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02" name="Line 51">
          <a:extLst>
            <a:ext uri="{FF2B5EF4-FFF2-40B4-BE49-F238E27FC236}">
              <a16:creationId xmlns="" xmlns:a16="http://schemas.microsoft.com/office/drawing/2014/main" id="{00000000-0008-0000-0000-000063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03" name="Line 52">
          <a:extLst>
            <a:ext uri="{FF2B5EF4-FFF2-40B4-BE49-F238E27FC236}">
              <a16:creationId xmlns="" xmlns:a16="http://schemas.microsoft.com/office/drawing/2014/main" id="{00000000-0008-0000-0000-000064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04" name="Line 53">
          <a:extLst>
            <a:ext uri="{FF2B5EF4-FFF2-40B4-BE49-F238E27FC236}">
              <a16:creationId xmlns="" xmlns:a16="http://schemas.microsoft.com/office/drawing/2014/main" id="{00000000-0008-0000-0000-000065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05" name="Line 54">
          <a:extLst>
            <a:ext uri="{FF2B5EF4-FFF2-40B4-BE49-F238E27FC236}">
              <a16:creationId xmlns="" xmlns:a16="http://schemas.microsoft.com/office/drawing/2014/main" id="{00000000-0008-0000-0000-000066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06" name="Line 55">
          <a:extLst>
            <a:ext uri="{FF2B5EF4-FFF2-40B4-BE49-F238E27FC236}">
              <a16:creationId xmlns="" xmlns:a16="http://schemas.microsoft.com/office/drawing/2014/main" id="{00000000-0008-0000-0000-000067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07" name="Line 81">
          <a:extLst>
            <a:ext uri="{FF2B5EF4-FFF2-40B4-BE49-F238E27FC236}">
              <a16:creationId xmlns="" xmlns:a16="http://schemas.microsoft.com/office/drawing/2014/main" id="{00000000-0008-0000-0000-000068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08" name="Line 83">
          <a:extLst>
            <a:ext uri="{FF2B5EF4-FFF2-40B4-BE49-F238E27FC236}">
              <a16:creationId xmlns="" xmlns:a16="http://schemas.microsoft.com/office/drawing/2014/main" id="{00000000-0008-0000-0000-000069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09" name="Line 84">
          <a:extLst>
            <a:ext uri="{FF2B5EF4-FFF2-40B4-BE49-F238E27FC236}">
              <a16:creationId xmlns="" xmlns:a16="http://schemas.microsoft.com/office/drawing/2014/main" id="{00000000-0008-0000-0000-00006A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10" name="Line 85">
          <a:extLst>
            <a:ext uri="{FF2B5EF4-FFF2-40B4-BE49-F238E27FC236}">
              <a16:creationId xmlns="" xmlns:a16="http://schemas.microsoft.com/office/drawing/2014/main" id="{00000000-0008-0000-0000-00006B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11" name="Line 86">
          <a:extLst>
            <a:ext uri="{FF2B5EF4-FFF2-40B4-BE49-F238E27FC236}">
              <a16:creationId xmlns="" xmlns:a16="http://schemas.microsoft.com/office/drawing/2014/main" id="{00000000-0008-0000-0000-00006C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12" name="Line 87">
          <a:extLst>
            <a:ext uri="{FF2B5EF4-FFF2-40B4-BE49-F238E27FC236}">
              <a16:creationId xmlns="" xmlns:a16="http://schemas.microsoft.com/office/drawing/2014/main" id="{00000000-0008-0000-0000-00006D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13" name="Line 110">
          <a:extLst>
            <a:ext uri="{FF2B5EF4-FFF2-40B4-BE49-F238E27FC236}">
              <a16:creationId xmlns="" xmlns:a16="http://schemas.microsoft.com/office/drawing/2014/main" id="{00000000-0008-0000-0000-00006E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14" name="Line 112">
          <a:extLst>
            <a:ext uri="{FF2B5EF4-FFF2-40B4-BE49-F238E27FC236}">
              <a16:creationId xmlns="" xmlns:a16="http://schemas.microsoft.com/office/drawing/2014/main" id="{00000000-0008-0000-0000-00006F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15" name="Line 113">
          <a:extLst>
            <a:ext uri="{FF2B5EF4-FFF2-40B4-BE49-F238E27FC236}">
              <a16:creationId xmlns="" xmlns:a16="http://schemas.microsoft.com/office/drawing/2014/main" id="{00000000-0008-0000-0000-000070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16" name="Line 114">
          <a:extLst>
            <a:ext uri="{FF2B5EF4-FFF2-40B4-BE49-F238E27FC236}">
              <a16:creationId xmlns="" xmlns:a16="http://schemas.microsoft.com/office/drawing/2014/main" id="{00000000-0008-0000-0000-000071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17" name="Line 115">
          <a:extLst>
            <a:ext uri="{FF2B5EF4-FFF2-40B4-BE49-F238E27FC236}">
              <a16:creationId xmlns="" xmlns:a16="http://schemas.microsoft.com/office/drawing/2014/main" id="{00000000-0008-0000-0000-000072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18" name="Line 116">
          <a:extLst>
            <a:ext uri="{FF2B5EF4-FFF2-40B4-BE49-F238E27FC236}">
              <a16:creationId xmlns="" xmlns:a16="http://schemas.microsoft.com/office/drawing/2014/main" id="{00000000-0008-0000-0000-000073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19" name="Line 164">
          <a:extLst>
            <a:ext uri="{FF2B5EF4-FFF2-40B4-BE49-F238E27FC236}">
              <a16:creationId xmlns="" xmlns:a16="http://schemas.microsoft.com/office/drawing/2014/main" id="{00000000-0008-0000-0000-000074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20" name="Line 166">
          <a:extLst>
            <a:ext uri="{FF2B5EF4-FFF2-40B4-BE49-F238E27FC236}">
              <a16:creationId xmlns="" xmlns:a16="http://schemas.microsoft.com/office/drawing/2014/main" id="{00000000-0008-0000-0000-000075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21" name="Line 167">
          <a:extLst>
            <a:ext uri="{FF2B5EF4-FFF2-40B4-BE49-F238E27FC236}">
              <a16:creationId xmlns="" xmlns:a16="http://schemas.microsoft.com/office/drawing/2014/main" id="{00000000-0008-0000-0000-000076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22" name="Line 168">
          <a:extLst>
            <a:ext uri="{FF2B5EF4-FFF2-40B4-BE49-F238E27FC236}">
              <a16:creationId xmlns="" xmlns:a16="http://schemas.microsoft.com/office/drawing/2014/main" id="{00000000-0008-0000-0000-000077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23" name="Line 169">
          <a:extLst>
            <a:ext uri="{FF2B5EF4-FFF2-40B4-BE49-F238E27FC236}">
              <a16:creationId xmlns="" xmlns:a16="http://schemas.microsoft.com/office/drawing/2014/main" id="{00000000-0008-0000-0000-000078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24" name="Line 170">
          <a:extLst>
            <a:ext uri="{FF2B5EF4-FFF2-40B4-BE49-F238E27FC236}">
              <a16:creationId xmlns="" xmlns:a16="http://schemas.microsoft.com/office/drawing/2014/main" id="{00000000-0008-0000-0000-000079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25" name="Line 221">
          <a:extLst>
            <a:ext uri="{FF2B5EF4-FFF2-40B4-BE49-F238E27FC236}">
              <a16:creationId xmlns="" xmlns:a16="http://schemas.microsoft.com/office/drawing/2014/main" id="{00000000-0008-0000-0000-00007A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26" name="Line 223">
          <a:extLst>
            <a:ext uri="{FF2B5EF4-FFF2-40B4-BE49-F238E27FC236}">
              <a16:creationId xmlns="" xmlns:a16="http://schemas.microsoft.com/office/drawing/2014/main" id="{00000000-0008-0000-0000-00007B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27" name="Line 224">
          <a:extLst>
            <a:ext uri="{FF2B5EF4-FFF2-40B4-BE49-F238E27FC236}">
              <a16:creationId xmlns="" xmlns:a16="http://schemas.microsoft.com/office/drawing/2014/main" id="{00000000-0008-0000-0000-00007C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28" name="Line 225">
          <a:extLst>
            <a:ext uri="{FF2B5EF4-FFF2-40B4-BE49-F238E27FC236}">
              <a16:creationId xmlns="" xmlns:a16="http://schemas.microsoft.com/office/drawing/2014/main" id="{00000000-0008-0000-0000-00007D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29" name="Line 226">
          <a:extLst>
            <a:ext uri="{FF2B5EF4-FFF2-40B4-BE49-F238E27FC236}">
              <a16:creationId xmlns="" xmlns:a16="http://schemas.microsoft.com/office/drawing/2014/main" id="{00000000-0008-0000-0000-00007E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30" name="Line 227">
          <a:extLst>
            <a:ext uri="{FF2B5EF4-FFF2-40B4-BE49-F238E27FC236}">
              <a16:creationId xmlns="" xmlns:a16="http://schemas.microsoft.com/office/drawing/2014/main" id="{00000000-0008-0000-0000-00007F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131" name="Line 368">
          <a:extLst>
            <a:ext uri="{FF2B5EF4-FFF2-40B4-BE49-F238E27FC236}">
              <a16:creationId xmlns="" xmlns:a16="http://schemas.microsoft.com/office/drawing/2014/main" id="{00000000-0008-0000-0000-000080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132" name="Line 481">
          <a:extLst>
            <a:ext uri="{FF2B5EF4-FFF2-40B4-BE49-F238E27FC236}">
              <a16:creationId xmlns="" xmlns:a16="http://schemas.microsoft.com/office/drawing/2014/main" id="{00000000-0008-0000-0000-000081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133" name="Line 594">
          <a:extLst>
            <a:ext uri="{FF2B5EF4-FFF2-40B4-BE49-F238E27FC236}">
              <a16:creationId xmlns="" xmlns:a16="http://schemas.microsoft.com/office/drawing/2014/main" id="{00000000-0008-0000-0000-000082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134" name="Line 227">
          <a:extLst>
            <a:ext uri="{FF2B5EF4-FFF2-40B4-BE49-F238E27FC236}">
              <a16:creationId xmlns="" xmlns:a16="http://schemas.microsoft.com/office/drawing/2014/main" id="{00000000-0008-0000-0000-000083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135" name="Line 454">
          <a:extLst>
            <a:ext uri="{FF2B5EF4-FFF2-40B4-BE49-F238E27FC236}">
              <a16:creationId xmlns="" xmlns:a16="http://schemas.microsoft.com/office/drawing/2014/main" id="{00000000-0008-0000-0000-000084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136" name="Line 115">
          <a:extLst>
            <a:ext uri="{FF2B5EF4-FFF2-40B4-BE49-F238E27FC236}">
              <a16:creationId xmlns="" xmlns:a16="http://schemas.microsoft.com/office/drawing/2014/main" id="{00000000-0008-0000-0000-000085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137" name="Line 117">
          <a:extLst>
            <a:ext uri="{FF2B5EF4-FFF2-40B4-BE49-F238E27FC236}">
              <a16:creationId xmlns="" xmlns:a16="http://schemas.microsoft.com/office/drawing/2014/main" id="{00000000-0008-0000-0000-000086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138" name="Line 118">
          <a:extLst>
            <a:ext uri="{FF2B5EF4-FFF2-40B4-BE49-F238E27FC236}">
              <a16:creationId xmlns="" xmlns:a16="http://schemas.microsoft.com/office/drawing/2014/main" id="{00000000-0008-0000-0000-000087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139" name="Line 119">
          <a:extLst>
            <a:ext uri="{FF2B5EF4-FFF2-40B4-BE49-F238E27FC236}">
              <a16:creationId xmlns="" xmlns:a16="http://schemas.microsoft.com/office/drawing/2014/main" id="{00000000-0008-0000-0000-000088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140" name="Line 120">
          <a:extLst>
            <a:ext uri="{FF2B5EF4-FFF2-40B4-BE49-F238E27FC236}">
              <a16:creationId xmlns="" xmlns:a16="http://schemas.microsoft.com/office/drawing/2014/main" id="{00000000-0008-0000-0000-000089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141" name="Line 121">
          <a:extLst>
            <a:ext uri="{FF2B5EF4-FFF2-40B4-BE49-F238E27FC236}">
              <a16:creationId xmlns="" xmlns:a16="http://schemas.microsoft.com/office/drawing/2014/main" id="{00000000-0008-0000-0000-00008A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142" name="Line 408">
          <a:extLst>
            <a:ext uri="{FF2B5EF4-FFF2-40B4-BE49-F238E27FC236}">
              <a16:creationId xmlns="" xmlns:a16="http://schemas.microsoft.com/office/drawing/2014/main" id="{00000000-0008-0000-0000-00008B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143" name="Line 635">
          <a:extLst>
            <a:ext uri="{FF2B5EF4-FFF2-40B4-BE49-F238E27FC236}">
              <a16:creationId xmlns="" xmlns:a16="http://schemas.microsoft.com/office/drawing/2014/main" id="{00000000-0008-0000-0000-00008C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44" name="Line 233">
          <a:extLst>
            <a:ext uri="{FF2B5EF4-FFF2-40B4-BE49-F238E27FC236}">
              <a16:creationId xmlns="" xmlns:a16="http://schemas.microsoft.com/office/drawing/2014/main" id="{00000000-0008-0000-0000-00008D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45" name="Line 234">
          <a:extLst>
            <a:ext uri="{FF2B5EF4-FFF2-40B4-BE49-F238E27FC236}">
              <a16:creationId xmlns="" xmlns:a16="http://schemas.microsoft.com/office/drawing/2014/main" id="{00000000-0008-0000-0000-00008E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46" name="Line 235">
          <a:extLst>
            <a:ext uri="{FF2B5EF4-FFF2-40B4-BE49-F238E27FC236}">
              <a16:creationId xmlns="" xmlns:a16="http://schemas.microsoft.com/office/drawing/2014/main" id="{00000000-0008-0000-0000-00008F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47" name="Line 236">
          <a:extLst>
            <a:ext uri="{FF2B5EF4-FFF2-40B4-BE49-F238E27FC236}">
              <a16:creationId xmlns="" xmlns:a16="http://schemas.microsoft.com/office/drawing/2014/main" id="{00000000-0008-0000-0000-000090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48" name="Line 237">
          <a:extLst>
            <a:ext uri="{FF2B5EF4-FFF2-40B4-BE49-F238E27FC236}">
              <a16:creationId xmlns="" xmlns:a16="http://schemas.microsoft.com/office/drawing/2014/main" id="{00000000-0008-0000-0000-000091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49" name="Line 238">
          <a:extLst>
            <a:ext uri="{FF2B5EF4-FFF2-40B4-BE49-F238E27FC236}">
              <a16:creationId xmlns="" xmlns:a16="http://schemas.microsoft.com/office/drawing/2014/main" id="{00000000-0008-0000-0000-000092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50" name="Line 239">
          <a:extLst>
            <a:ext uri="{FF2B5EF4-FFF2-40B4-BE49-F238E27FC236}">
              <a16:creationId xmlns="" xmlns:a16="http://schemas.microsoft.com/office/drawing/2014/main" id="{00000000-0008-0000-0000-000093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51" name="Line 240">
          <a:extLst>
            <a:ext uri="{FF2B5EF4-FFF2-40B4-BE49-F238E27FC236}">
              <a16:creationId xmlns="" xmlns:a16="http://schemas.microsoft.com/office/drawing/2014/main" id="{00000000-0008-0000-0000-000094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52" name="Line 241">
          <a:extLst>
            <a:ext uri="{FF2B5EF4-FFF2-40B4-BE49-F238E27FC236}">
              <a16:creationId xmlns="" xmlns:a16="http://schemas.microsoft.com/office/drawing/2014/main" id="{00000000-0008-0000-0000-000095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53" name="Line 242">
          <a:extLst>
            <a:ext uri="{FF2B5EF4-FFF2-40B4-BE49-F238E27FC236}">
              <a16:creationId xmlns="" xmlns:a16="http://schemas.microsoft.com/office/drawing/2014/main" id="{00000000-0008-0000-0000-000096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54" name="Line 243">
          <a:extLst>
            <a:ext uri="{FF2B5EF4-FFF2-40B4-BE49-F238E27FC236}">
              <a16:creationId xmlns="" xmlns:a16="http://schemas.microsoft.com/office/drawing/2014/main" id="{00000000-0008-0000-0000-000097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55" name="Line 244">
          <a:extLst>
            <a:ext uri="{FF2B5EF4-FFF2-40B4-BE49-F238E27FC236}">
              <a16:creationId xmlns="" xmlns:a16="http://schemas.microsoft.com/office/drawing/2014/main" id="{00000000-0008-0000-0000-000098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56" name="Line 253">
          <a:extLst>
            <a:ext uri="{FF2B5EF4-FFF2-40B4-BE49-F238E27FC236}">
              <a16:creationId xmlns="" xmlns:a16="http://schemas.microsoft.com/office/drawing/2014/main" id="{00000000-0008-0000-0000-000099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57" name="Line 254">
          <a:extLst>
            <a:ext uri="{FF2B5EF4-FFF2-40B4-BE49-F238E27FC236}">
              <a16:creationId xmlns="" xmlns:a16="http://schemas.microsoft.com/office/drawing/2014/main" id="{00000000-0008-0000-0000-00009A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58" name="Line 255">
          <a:extLst>
            <a:ext uri="{FF2B5EF4-FFF2-40B4-BE49-F238E27FC236}">
              <a16:creationId xmlns="" xmlns:a16="http://schemas.microsoft.com/office/drawing/2014/main" id="{00000000-0008-0000-0000-00009B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59" name="Line 256">
          <a:extLst>
            <a:ext uri="{FF2B5EF4-FFF2-40B4-BE49-F238E27FC236}">
              <a16:creationId xmlns="" xmlns:a16="http://schemas.microsoft.com/office/drawing/2014/main" id="{00000000-0008-0000-0000-00009C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60" name="Line 257">
          <a:extLst>
            <a:ext uri="{FF2B5EF4-FFF2-40B4-BE49-F238E27FC236}">
              <a16:creationId xmlns="" xmlns:a16="http://schemas.microsoft.com/office/drawing/2014/main" id="{00000000-0008-0000-0000-00009D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61" name="Line 258">
          <a:extLst>
            <a:ext uri="{FF2B5EF4-FFF2-40B4-BE49-F238E27FC236}">
              <a16:creationId xmlns="" xmlns:a16="http://schemas.microsoft.com/office/drawing/2014/main" id="{00000000-0008-0000-0000-00009E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62" name="Line 259">
          <a:extLst>
            <a:ext uri="{FF2B5EF4-FFF2-40B4-BE49-F238E27FC236}">
              <a16:creationId xmlns="" xmlns:a16="http://schemas.microsoft.com/office/drawing/2014/main" id="{00000000-0008-0000-0000-00009F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63" name="Line 260">
          <a:extLst>
            <a:ext uri="{FF2B5EF4-FFF2-40B4-BE49-F238E27FC236}">
              <a16:creationId xmlns="" xmlns:a16="http://schemas.microsoft.com/office/drawing/2014/main" id="{00000000-0008-0000-0000-0000A0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64" name="Line 261">
          <a:extLst>
            <a:ext uri="{FF2B5EF4-FFF2-40B4-BE49-F238E27FC236}">
              <a16:creationId xmlns="" xmlns:a16="http://schemas.microsoft.com/office/drawing/2014/main" id="{00000000-0008-0000-0000-0000A1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65" name="Line 262">
          <a:extLst>
            <a:ext uri="{FF2B5EF4-FFF2-40B4-BE49-F238E27FC236}">
              <a16:creationId xmlns="" xmlns:a16="http://schemas.microsoft.com/office/drawing/2014/main" id="{00000000-0008-0000-0000-0000A2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66" name="Line 263">
          <a:extLst>
            <a:ext uri="{FF2B5EF4-FFF2-40B4-BE49-F238E27FC236}">
              <a16:creationId xmlns="" xmlns:a16="http://schemas.microsoft.com/office/drawing/2014/main" id="{00000000-0008-0000-0000-0000A3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167" name="Line 264">
          <a:extLst>
            <a:ext uri="{FF2B5EF4-FFF2-40B4-BE49-F238E27FC236}">
              <a16:creationId xmlns="" xmlns:a16="http://schemas.microsoft.com/office/drawing/2014/main" id="{00000000-0008-0000-0000-0000A4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68" name="Line 51">
          <a:extLst>
            <a:ext uri="{FF2B5EF4-FFF2-40B4-BE49-F238E27FC236}">
              <a16:creationId xmlns="" xmlns:a16="http://schemas.microsoft.com/office/drawing/2014/main" id="{00000000-0008-0000-0000-0000A5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69" name="Line 53">
          <a:extLst>
            <a:ext uri="{FF2B5EF4-FFF2-40B4-BE49-F238E27FC236}">
              <a16:creationId xmlns="" xmlns:a16="http://schemas.microsoft.com/office/drawing/2014/main" id="{00000000-0008-0000-0000-0000A6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70" name="Line 54">
          <a:extLst>
            <a:ext uri="{FF2B5EF4-FFF2-40B4-BE49-F238E27FC236}">
              <a16:creationId xmlns="" xmlns:a16="http://schemas.microsoft.com/office/drawing/2014/main" id="{00000000-0008-0000-0000-0000A7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71" name="Line 55">
          <a:extLst>
            <a:ext uri="{FF2B5EF4-FFF2-40B4-BE49-F238E27FC236}">
              <a16:creationId xmlns="" xmlns:a16="http://schemas.microsoft.com/office/drawing/2014/main" id="{00000000-0008-0000-0000-0000A8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72" name="Line 56">
          <a:extLst>
            <a:ext uri="{FF2B5EF4-FFF2-40B4-BE49-F238E27FC236}">
              <a16:creationId xmlns="" xmlns:a16="http://schemas.microsoft.com/office/drawing/2014/main" id="{00000000-0008-0000-0000-0000A9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73" name="Line 57">
          <a:extLst>
            <a:ext uri="{FF2B5EF4-FFF2-40B4-BE49-F238E27FC236}">
              <a16:creationId xmlns="" xmlns:a16="http://schemas.microsoft.com/office/drawing/2014/main" id="{00000000-0008-0000-0000-0000AA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74" name="Line 83">
          <a:extLst>
            <a:ext uri="{FF2B5EF4-FFF2-40B4-BE49-F238E27FC236}">
              <a16:creationId xmlns="" xmlns:a16="http://schemas.microsoft.com/office/drawing/2014/main" id="{00000000-0008-0000-0000-0000AB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75" name="Line 85">
          <a:extLst>
            <a:ext uri="{FF2B5EF4-FFF2-40B4-BE49-F238E27FC236}">
              <a16:creationId xmlns="" xmlns:a16="http://schemas.microsoft.com/office/drawing/2014/main" id="{00000000-0008-0000-0000-0000AC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76" name="Line 86">
          <a:extLst>
            <a:ext uri="{FF2B5EF4-FFF2-40B4-BE49-F238E27FC236}">
              <a16:creationId xmlns="" xmlns:a16="http://schemas.microsoft.com/office/drawing/2014/main" id="{00000000-0008-0000-0000-0000AD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77" name="Line 87">
          <a:extLst>
            <a:ext uri="{FF2B5EF4-FFF2-40B4-BE49-F238E27FC236}">
              <a16:creationId xmlns="" xmlns:a16="http://schemas.microsoft.com/office/drawing/2014/main" id="{00000000-0008-0000-0000-0000AE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78" name="Line 88">
          <a:extLst>
            <a:ext uri="{FF2B5EF4-FFF2-40B4-BE49-F238E27FC236}">
              <a16:creationId xmlns="" xmlns:a16="http://schemas.microsoft.com/office/drawing/2014/main" id="{00000000-0008-0000-0000-0000AF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79" name="Line 89">
          <a:extLst>
            <a:ext uri="{FF2B5EF4-FFF2-40B4-BE49-F238E27FC236}">
              <a16:creationId xmlns="" xmlns:a16="http://schemas.microsoft.com/office/drawing/2014/main" id="{00000000-0008-0000-0000-0000B0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80" name="Line 166">
          <a:extLst>
            <a:ext uri="{FF2B5EF4-FFF2-40B4-BE49-F238E27FC236}">
              <a16:creationId xmlns="" xmlns:a16="http://schemas.microsoft.com/office/drawing/2014/main" id="{00000000-0008-0000-0000-0000B1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81" name="Line 168">
          <a:extLst>
            <a:ext uri="{FF2B5EF4-FFF2-40B4-BE49-F238E27FC236}">
              <a16:creationId xmlns="" xmlns:a16="http://schemas.microsoft.com/office/drawing/2014/main" id="{00000000-0008-0000-0000-0000B2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82" name="Line 169">
          <a:extLst>
            <a:ext uri="{FF2B5EF4-FFF2-40B4-BE49-F238E27FC236}">
              <a16:creationId xmlns="" xmlns:a16="http://schemas.microsoft.com/office/drawing/2014/main" id="{00000000-0008-0000-0000-0000B3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83" name="Line 170">
          <a:extLst>
            <a:ext uri="{FF2B5EF4-FFF2-40B4-BE49-F238E27FC236}">
              <a16:creationId xmlns="" xmlns:a16="http://schemas.microsoft.com/office/drawing/2014/main" id="{00000000-0008-0000-0000-0000B4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84" name="Line 171">
          <a:extLst>
            <a:ext uri="{FF2B5EF4-FFF2-40B4-BE49-F238E27FC236}">
              <a16:creationId xmlns="" xmlns:a16="http://schemas.microsoft.com/office/drawing/2014/main" id="{00000000-0008-0000-0000-0000B5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85" name="Line 172">
          <a:extLst>
            <a:ext uri="{FF2B5EF4-FFF2-40B4-BE49-F238E27FC236}">
              <a16:creationId xmlns="" xmlns:a16="http://schemas.microsoft.com/office/drawing/2014/main" id="{00000000-0008-0000-0000-0000B6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86" name="Line 220">
          <a:extLst>
            <a:ext uri="{FF2B5EF4-FFF2-40B4-BE49-F238E27FC236}">
              <a16:creationId xmlns="" xmlns:a16="http://schemas.microsoft.com/office/drawing/2014/main" id="{00000000-0008-0000-0000-0000B7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87" name="Line 222">
          <a:extLst>
            <a:ext uri="{FF2B5EF4-FFF2-40B4-BE49-F238E27FC236}">
              <a16:creationId xmlns="" xmlns:a16="http://schemas.microsoft.com/office/drawing/2014/main" id="{00000000-0008-0000-0000-0000B8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88" name="Line 223">
          <a:extLst>
            <a:ext uri="{FF2B5EF4-FFF2-40B4-BE49-F238E27FC236}">
              <a16:creationId xmlns="" xmlns:a16="http://schemas.microsoft.com/office/drawing/2014/main" id="{00000000-0008-0000-0000-0000B9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89" name="Line 224">
          <a:extLst>
            <a:ext uri="{FF2B5EF4-FFF2-40B4-BE49-F238E27FC236}">
              <a16:creationId xmlns="" xmlns:a16="http://schemas.microsoft.com/office/drawing/2014/main" id="{00000000-0008-0000-0000-0000BA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90" name="Line 225">
          <a:extLst>
            <a:ext uri="{FF2B5EF4-FFF2-40B4-BE49-F238E27FC236}">
              <a16:creationId xmlns="" xmlns:a16="http://schemas.microsoft.com/office/drawing/2014/main" id="{00000000-0008-0000-0000-0000BB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91" name="Line 226">
          <a:extLst>
            <a:ext uri="{FF2B5EF4-FFF2-40B4-BE49-F238E27FC236}">
              <a16:creationId xmlns="" xmlns:a16="http://schemas.microsoft.com/office/drawing/2014/main" id="{00000000-0008-0000-0000-0000BC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92" name="Line 277">
          <a:extLst>
            <a:ext uri="{FF2B5EF4-FFF2-40B4-BE49-F238E27FC236}">
              <a16:creationId xmlns="" xmlns:a16="http://schemas.microsoft.com/office/drawing/2014/main" id="{00000000-0008-0000-0000-0000BD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93" name="Line 279">
          <a:extLst>
            <a:ext uri="{FF2B5EF4-FFF2-40B4-BE49-F238E27FC236}">
              <a16:creationId xmlns="" xmlns:a16="http://schemas.microsoft.com/office/drawing/2014/main" id="{00000000-0008-0000-0000-0000BE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94" name="Line 280">
          <a:extLst>
            <a:ext uri="{FF2B5EF4-FFF2-40B4-BE49-F238E27FC236}">
              <a16:creationId xmlns="" xmlns:a16="http://schemas.microsoft.com/office/drawing/2014/main" id="{00000000-0008-0000-0000-0000BF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95" name="Line 281">
          <a:extLst>
            <a:ext uri="{FF2B5EF4-FFF2-40B4-BE49-F238E27FC236}">
              <a16:creationId xmlns="" xmlns:a16="http://schemas.microsoft.com/office/drawing/2014/main" id="{00000000-0008-0000-0000-0000C0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96" name="Line 282">
          <a:extLst>
            <a:ext uri="{FF2B5EF4-FFF2-40B4-BE49-F238E27FC236}">
              <a16:creationId xmlns="" xmlns:a16="http://schemas.microsoft.com/office/drawing/2014/main" id="{00000000-0008-0000-0000-0000C1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97" name="Line 283">
          <a:extLst>
            <a:ext uri="{FF2B5EF4-FFF2-40B4-BE49-F238E27FC236}">
              <a16:creationId xmlns="" xmlns:a16="http://schemas.microsoft.com/office/drawing/2014/main" id="{00000000-0008-0000-0000-0000C2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198" name="Line 424">
          <a:extLst>
            <a:ext uri="{FF2B5EF4-FFF2-40B4-BE49-F238E27FC236}">
              <a16:creationId xmlns="" xmlns:a16="http://schemas.microsoft.com/office/drawing/2014/main" id="{00000000-0008-0000-0000-0000C3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199" name="Line 447">
          <a:extLst>
            <a:ext uri="{FF2B5EF4-FFF2-40B4-BE49-F238E27FC236}">
              <a16:creationId xmlns="" xmlns:a16="http://schemas.microsoft.com/office/drawing/2014/main" id="{00000000-0008-0000-0000-0000C4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00" name="Line 449">
          <a:extLst>
            <a:ext uri="{FF2B5EF4-FFF2-40B4-BE49-F238E27FC236}">
              <a16:creationId xmlns="" xmlns:a16="http://schemas.microsoft.com/office/drawing/2014/main" id="{00000000-0008-0000-0000-0000C5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01" name="Line 450">
          <a:extLst>
            <a:ext uri="{FF2B5EF4-FFF2-40B4-BE49-F238E27FC236}">
              <a16:creationId xmlns="" xmlns:a16="http://schemas.microsoft.com/office/drawing/2014/main" id="{00000000-0008-0000-0000-0000C6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02" name="Line 451">
          <a:extLst>
            <a:ext uri="{FF2B5EF4-FFF2-40B4-BE49-F238E27FC236}">
              <a16:creationId xmlns="" xmlns:a16="http://schemas.microsoft.com/office/drawing/2014/main" id="{00000000-0008-0000-0000-0000C7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03" name="Line 452">
          <a:extLst>
            <a:ext uri="{FF2B5EF4-FFF2-40B4-BE49-F238E27FC236}">
              <a16:creationId xmlns="" xmlns:a16="http://schemas.microsoft.com/office/drawing/2014/main" id="{00000000-0008-0000-0000-0000C8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04" name="Line 453">
          <a:extLst>
            <a:ext uri="{FF2B5EF4-FFF2-40B4-BE49-F238E27FC236}">
              <a16:creationId xmlns="" xmlns:a16="http://schemas.microsoft.com/office/drawing/2014/main" id="{00000000-0008-0000-0000-0000C9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205" name="Line 594">
          <a:extLst>
            <a:ext uri="{FF2B5EF4-FFF2-40B4-BE49-F238E27FC236}">
              <a16:creationId xmlns="" xmlns:a16="http://schemas.microsoft.com/office/drawing/2014/main" id="{00000000-0008-0000-0000-0000CA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206" name="Line 707">
          <a:extLst>
            <a:ext uri="{FF2B5EF4-FFF2-40B4-BE49-F238E27FC236}">
              <a16:creationId xmlns="" xmlns:a16="http://schemas.microsoft.com/office/drawing/2014/main" id="{00000000-0008-0000-0000-0000CB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07" name="Line 49">
          <a:extLst>
            <a:ext uri="{FF2B5EF4-FFF2-40B4-BE49-F238E27FC236}">
              <a16:creationId xmlns="" xmlns:a16="http://schemas.microsoft.com/office/drawing/2014/main" id="{00000000-0008-0000-0000-0000CC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08" name="Line 51">
          <a:extLst>
            <a:ext uri="{FF2B5EF4-FFF2-40B4-BE49-F238E27FC236}">
              <a16:creationId xmlns="" xmlns:a16="http://schemas.microsoft.com/office/drawing/2014/main" id="{00000000-0008-0000-0000-0000CD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09" name="Line 52">
          <a:extLst>
            <a:ext uri="{FF2B5EF4-FFF2-40B4-BE49-F238E27FC236}">
              <a16:creationId xmlns="" xmlns:a16="http://schemas.microsoft.com/office/drawing/2014/main" id="{00000000-0008-0000-0000-0000CE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10" name="Line 53">
          <a:extLst>
            <a:ext uri="{FF2B5EF4-FFF2-40B4-BE49-F238E27FC236}">
              <a16:creationId xmlns="" xmlns:a16="http://schemas.microsoft.com/office/drawing/2014/main" id="{00000000-0008-0000-0000-0000CF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11" name="Line 54">
          <a:extLst>
            <a:ext uri="{FF2B5EF4-FFF2-40B4-BE49-F238E27FC236}">
              <a16:creationId xmlns="" xmlns:a16="http://schemas.microsoft.com/office/drawing/2014/main" id="{00000000-0008-0000-0000-0000D0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12" name="Line 55">
          <a:extLst>
            <a:ext uri="{FF2B5EF4-FFF2-40B4-BE49-F238E27FC236}">
              <a16:creationId xmlns="" xmlns:a16="http://schemas.microsoft.com/office/drawing/2014/main" id="{00000000-0008-0000-0000-0000D1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13" name="Line 81">
          <a:extLst>
            <a:ext uri="{FF2B5EF4-FFF2-40B4-BE49-F238E27FC236}">
              <a16:creationId xmlns="" xmlns:a16="http://schemas.microsoft.com/office/drawing/2014/main" id="{00000000-0008-0000-0000-0000D2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14" name="Line 83">
          <a:extLst>
            <a:ext uri="{FF2B5EF4-FFF2-40B4-BE49-F238E27FC236}">
              <a16:creationId xmlns="" xmlns:a16="http://schemas.microsoft.com/office/drawing/2014/main" id="{00000000-0008-0000-0000-0000D3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15" name="Line 84">
          <a:extLst>
            <a:ext uri="{FF2B5EF4-FFF2-40B4-BE49-F238E27FC236}">
              <a16:creationId xmlns="" xmlns:a16="http://schemas.microsoft.com/office/drawing/2014/main" id="{00000000-0008-0000-0000-0000D4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16" name="Line 85">
          <a:extLst>
            <a:ext uri="{FF2B5EF4-FFF2-40B4-BE49-F238E27FC236}">
              <a16:creationId xmlns="" xmlns:a16="http://schemas.microsoft.com/office/drawing/2014/main" id="{00000000-0008-0000-0000-0000D5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17" name="Line 86">
          <a:extLst>
            <a:ext uri="{FF2B5EF4-FFF2-40B4-BE49-F238E27FC236}">
              <a16:creationId xmlns="" xmlns:a16="http://schemas.microsoft.com/office/drawing/2014/main" id="{00000000-0008-0000-0000-0000D6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18" name="Line 87">
          <a:extLst>
            <a:ext uri="{FF2B5EF4-FFF2-40B4-BE49-F238E27FC236}">
              <a16:creationId xmlns="" xmlns:a16="http://schemas.microsoft.com/office/drawing/2014/main" id="{00000000-0008-0000-0000-0000D7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19" name="Line 110">
          <a:extLst>
            <a:ext uri="{FF2B5EF4-FFF2-40B4-BE49-F238E27FC236}">
              <a16:creationId xmlns="" xmlns:a16="http://schemas.microsoft.com/office/drawing/2014/main" id="{00000000-0008-0000-0000-0000D8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20" name="Line 112">
          <a:extLst>
            <a:ext uri="{FF2B5EF4-FFF2-40B4-BE49-F238E27FC236}">
              <a16:creationId xmlns="" xmlns:a16="http://schemas.microsoft.com/office/drawing/2014/main" id="{00000000-0008-0000-0000-0000D9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21" name="Line 113">
          <a:extLst>
            <a:ext uri="{FF2B5EF4-FFF2-40B4-BE49-F238E27FC236}">
              <a16:creationId xmlns="" xmlns:a16="http://schemas.microsoft.com/office/drawing/2014/main" id="{00000000-0008-0000-0000-0000DA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22" name="Line 114">
          <a:extLst>
            <a:ext uri="{FF2B5EF4-FFF2-40B4-BE49-F238E27FC236}">
              <a16:creationId xmlns="" xmlns:a16="http://schemas.microsoft.com/office/drawing/2014/main" id="{00000000-0008-0000-0000-0000DB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23" name="Line 115">
          <a:extLst>
            <a:ext uri="{FF2B5EF4-FFF2-40B4-BE49-F238E27FC236}">
              <a16:creationId xmlns="" xmlns:a16="http://schemas.microsoft.com/office/drawing/2014/main" id="{00000000-0008-0000-0000-0000DC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24" name="Line 116">
          <a:extLst>
            <a:ext uri="{FF2B5EF4-FFF2-40B4-BE49-F238E27FC236}">
              <a16:creationId xmlns="" xmlns:a16="http://schemas.microsoft.com/office/drawing/2014/main" id="{00000000-0008-0000-0000-0000DD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25" name="Line 164">
          <a:extLst>
            <a:ext uri="{FF2B5EF4-FFF2-40B4-BE49-F238E27FC236}">
              <a16:creationId xmlns="" xmlns:a16="http://schemas.microsoft.com/office/drawing/2014/main" id="{00000000-0008-0000-0000-0000DE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26" name="Line 166">
          <a:extLst>
            <a:ext uri="{FF2B5EF4-FFF2-40B4-BE49-F238E27FC236}">
              <a16:creationId xmlns="" xmlns:a16="http://schemas.microsoft.com/office/drawing/2014/main" id="{00000000-0008-0000-0000-0000DF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27" name="Line 167">
          <a:extLst>
            <a:ext uri="{FF2B5EF4-FFF2-40B4-BE49-F238E27FC236}">
              <a16:creationId xmlns="" xmlns:a16="http://schemas.microsoft.com/office/drawing/2014/main" id="{00000000-0008-0000-0000-0000E0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28" name="Line 168">
          <a:extLst>
            <a:ext uri="{FF2B5EF4-FFF2-40B4-BE49-F238E27FC236}">
              <a16:creationId xmlns="" xmlns:a16="http://schemas.microsoft.com/office/drawing/2014/main" id="{00000000-0008-0000-0000-0000E1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29" name="Line 169">
          <a:extLst>
            <a:ext uri="{FF2B5EF4-FFF2-40B4-BE49-F238E27FC236}">
              <a16:creationId xmlns="" xmlns:a16="http://schemas.microsoft.com/office/drawing/2014/main" id="{00000000-0008-0000-0000-0000E2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30" name="Line 170">
          <a:extLst>
            <a:ext uri="{FF2B5EF4-FFF2-40B4-BE49-F238E27FC236}">
              <a16:creationId xmlns="" xmlns:a16="http://schemas.microsoft.com/office/drawing/2014/main" id="{00000000-0008-0000-0000-0000E3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31" name="Line 221">
          <a:extLst>
            <a:ext uri="{FF2B5EF4-FFF2-40B4-BE49-F238E27FC236}">
              <a16:creationId xmlns="" xmlns:a16="http://schemas.microsoft.com/office/drawing/2014/main" id="{00000000-0008-0000-0000-0000E4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32" name="Line 223">
          <a:extLst>
            <a:ext uri="{FF2B5EF4-FFF2-40B4-BE49-F238E27FC236}">
              <a16:creationId xmlns="" xmlns:a16="http://schemas.microsoft.com/office/drawing/2014/main" id="{00000000-0008-0000-0000-0000E5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33" name="Line 224">
          <a:extLst>
            <a:ext uri="{FF2B5EF4-FFF2-40B4-BE49-F238E27FC236}">
              <a16:creationId xmlns="" xmlns:a16="http://schemas.microsoft.com/office/drawing/2014/main" id="{00000000-0008-0000-0000-0000E6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34" name="Line 225">
          <a:extLst>
            <a:ext uri="{FF2B5EF4-FFF2-40B4-BE49-F238E27FC236}">
              <a16:creationId xmlns="" xmlns:a16="http://schemas.microsoft.com/office/drawing/2014/main" id="{00000000-0008-0000-0000-0000E7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35" name="Line 226">
          <a:extLst>
            <a:ext uri="{FF2B5EF4-FFF2-40B4-BE49-F238E27FC236}">
              <a16:creationId xmlns="" xmlns:a16="http://schemas.microsoft.com/office/drawing/2014/main" id="{00000000-0008-0000-0000-0000E8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121920</xdr:rowOff>
    </xdr:to>
    <xdr:sp macro="" textlink="">
      <xdr:nvSpPr>
        <xdr:cNvPr id="1236" name="Line 227">
          <a:extLst>
            <a:ext uri="{FF2B5EF4-FFF2-40B4-BE49-F238E27FC236}">
              <a16:creationId xmlns="" xmlns:a16="http://schemas.microsoft.com/office/drawing/2014/main" id="{00000000-0008-0000-0000-0000E9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237" name="Line 368">
          <a:extLst>
            <a:ext uri="{FF2B5EF4-FFF2-40B4-BE49-F238E27FC236}">
              <a16:creationId xmlns="" xmlns:a16="http://schemas.microsoft.com/office/drawing/2014/main" id="{00000000-0008-0000-0000-0000EA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238" name="Line 481">
          <a:extLst>
            <a:ext uri="{FF2B5EF4-FFF2-40B4-BE49-F238E27FC236}">
              <a16:creationId xmlns="" xmlns:a16="http://schemas.microsoft.com/office/drawing/2014/main" id="{00000000-0008-0000-0000-0000EB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121920</xdr:rowOff>
    </xdr:to>
    <xdr:sp macro="" textlink="">
      <xdr:nvSpPr>
        <xdr:cNvPr id="1239" name="Line 594">
          <a:extLst>
            <a:ext uri="{FF2B5EF4-FFF2-40B4-BE49-F238E27FC236}">
              <a16:creationId xmlns="" xmlns:a16="http://schemas.microsoft.com/office/drawing/2014/main" id="{00000000-0008-0000-0000-0000EC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240" name="Line 227">
          <a:extLst>
            <a:ext uri="{FF2B5EF4-FFF2-40B4-BE49-F238E27FC236}">
              <a16:creationId xmlns="" xmlns:a16="http://schemas.microsoft.com/office/drawing/2014/main" id="{00000000-0008-0000-0000-0000ED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241" name="Line 454">
          <a:extLst>
            <a:ext uri="{FF2B5EF4-FFF2-40B4-BE49-F238E27FC236}">
              <a16:creationId xmlns="" xmlns:a16="http://schemas.microsoft.com/office/drawing/2014/main" id="{00000000-0008-0000-0000-0000EE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242" name="Line 115">
          <a:extLst>
            <a:ext uri="{FF2B5EF4-FFF2-40B4-BE49-F238E27FC236}">
              <a16:creationId xmlns="" xmlns:a16="http://schemas.microsoft.com/office/drawing/2014/main" id="{00000000-0008-0000-0000-0000EF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243" name="Line 117">
          <a:extLst>
            <a:ext uri="{FF2B5EF4-FFF2-40B4-BE49-F238E27FC236}">
              <a16:creationId xmlns="" xmlns:a16="http://schemas.microsoft.com/office/drawing/2014/main" id="{00000000-0008-0000-0000-0000F0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244" name="Line 118">
          <a:extLst>
            <a:ext uri="{FF2B5EF4-FFF2-40B4-BE49-F238E27FC236}">
              <a16:creationId xmlns="" xmlns:a16="http://schemas.microsoft.com/office/drawing/2014/main" id="{00000000-0008-0000-0000-0000F1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245" name="Line 119">
          <a:extLst>
            <a:ext uri="{FF2B5EF4-FFF2-40B4-BE49-F238E27FC236}">
              <a16:creationId xmlns="" xmlns:a16="http://schemas.microsoft.com/office/drawing/2014/main" id="{00000000-0008-0000-0000-0000F2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246" name="Line 120">
          <a:extLst>
            <a:ext uri="{FF2B5EF4-FFF2-40B4-BE49-F238E27FC236}">
              <a16:creationId xmlns="" xmlns:a16="http://schemas.microsoft.com/office/drawing/2014/main" id="{00000000-0008-0000-0000-0000F3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107</xdr:row>
      <xdr:rowOff>0</xdr:rowOff>
    </xdr:from>
    <xdr:to>
      <xdr:col>1</xdr:col>
      <xdr:colOff>7620</xdr:colOff>
      <xdr:row>107</xdr:row>
      <xdr:rowOff>106680</xdr:rowOff>
    </xdr:to>
    <xdr:sp macro="" textlink="">
      <xdr:nvSpPr>
        <xdr:cNvPr id="1247" name="Line 121">
          <a:extLst>
            <a:ext uri="{FF2B5EF4-FFF2-40B4-BE49-F238E27FC236}">
              <a16:creationId xmlns="" xmlns:a16="http://schemas.microsoft.com/office/drawing/2014/main" id="{00000000-0008-0000-0000-0000F4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248" name="Line 408">
          <a:extLst>
            <a:ext uri="{FF2B5EF4-FFF2-40B4-BE49-F238E27FC236}">
              <a16:creationId xmlns="" xmlns:a16="http://schemas.microsoft.com/office/drawing/2014/main" id="{00000000-0008-0000-0000-0000F5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97</xdr:row>
      <xdr:rowOff>0</xdr:rowOff>
    </xdr:from>
    <xdr:to>
      <xdr:col>1</xdr:col>
      <xdr:colOff>7620</xdr:colOff>
      <xdr:row>97</xdr:row>
      <xdr:rowOff>106680</xdr:rowOff>
    </xdr:to>
    <xdr:sp macro="" textlink="">
      <xdr:nvSpPr>
        <xdr:cNvPr id="1249" name="Line 635">
          <a:extLst>
            <a:ext uri="{FF2B5EF4-FFF2-40B4-BE49-F238E27FC236}">
              <a16:creationId xmlns="" xmlns:a16="http://schemas.microsoft.com/office/drawing/2014/main" id="{00000000-0008-0000-0000-0000F6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50" name="Line 233">
          <a:extLst>
            <a:ext uri="{FF2B5EF4-FFF2-40B4-BE49-F238E27FC236}">
              <a16:creationId xmlns="" xmlns:a16="http://schemas.microsoft.com/office/drawing/2014/main" id="{00000000-0008-0000-0000-0000F7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51" name="Line 234">
          <a:extLst>
            <a:ext uri="{FF2B5EF4-FFF2-40B4-BE49-F238E27FC236}">
              <a16:creationId xmlns="" xmlns:a16="http://schemas.microsoft.com/office/drawing/2014/main" id="{00000000-0008-0000-0000-0000F8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52" name="Line 235">
          <a:extLst>
            <a:ext uri="{FF2B5EF4-FFF2-40B4-BE49-F238E27FC236}">
              <a16:creationId xmlns="" xmlns:a16="http://schemas.microsoft.com/office/drawing/2014/main" id="{00000000-0008-0000-0000-0000F9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53" name="Line 236">
          <a:extLst>
            <a:ext uri="{FF2B5EF4-FFF2-40B4-BE49-F238E27FC236}">
              <a16:creationId xmlns="" xmlns:a16="http://schemas.microsoft.com/office/drawing/2014/main" id="{00000000-0008-0000-0000-0000FA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54" name="Line 237">
          <a:extLst>
            <a:ext uri="{FF2B5EF4-FFF2-40B4-BE49-F238E27FC236}">
              <a16:creationId xmlns="" xmlns:a16="http://schemas.microsoft.com/office/drawing/2014/main" id="{00000000-0008-0000-0000-0000FB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55" name="Line 238">
          <a:extLst>
            <a:ext uri="{FF2B5EF4-FFF2-40B4-BE49-F238E27FC236}">
              <a16:creationId xmlns="" xmlns:a16="http://schemas.microsoft.com/office/drawing/2014/main" id="{00000000-0008-0000-0000-0000FC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56" name="Line 239">
          <a:extLst>
            <a:ext uri="{FF2B5EF4-FFF2-40B4-BE49-F238E27FC236}">
              <a16:creationId xmlns="" xmlns:a16="http://schemas.microsoft.com/office/drawing/2014/main" id="{00000000-0008-0000-0000-0000FD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57" name="Line 240">
          <a:extLst>
            <a:ext uri="{FF2B5EF4-FFF2-40B4-BE49-F238E27FC236}">
              <a16:creationId xmlns="" xmlns:a16="http://schemas.microsoft.com/office/drawing/2014/main" id="{00000000-0008-0000-0000-0000FE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58" name="Line 241">
          <a:extLst>
            <a:ext uri="{FF2B5EF4-FFF2-40B4-BE49-F238E27FC236}">
              <a16:creationId xmlns="" xmlns:a16="http://schemas.microsoft.com/office/drawing/2014/main" id="{00000000-0008-0000-0000-0000FFCC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59" name="Line 242">
          <a:extLst>
            <a:ext uri="{FF2B5EF4-FFF2-40B4-BE49-F238E27FC236}">
              <a16:creationId xmlns="" xmlns:a16="http://schemas.microsoft.com/office/drawing/2014/main" id="{00000000-0008-0000-0000-000000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60" name="Line 243">
          <a:extLst>
            <a:ext uri="{FF2B5EF4-FFF2-40B4-BE49-F238E27FC236}">
              <a16:creationId xmlns="" xmlns:a16="http://schemas.microsoft.com/office/drawing/2014/main" id="{00000000-0008-0000-0000-000001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61" name="Line 244">
          <a:extLst>
            <a:ext uri="{FF2B5EF4-FFF2-40B4-BE49-F238E27FC236}">
              <a16:creationId xmlns="" xmlns:a16="http://schemas.microsoft.com/office/drawing/2014/main" id="{00000000-0008-0000-0000-000002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62" name="Line 253">
          <a:extLst>
            <a:ext uri="{FF2B5EF4-FFF2-40B4-BE49-F238E27FC236}">
              <a16:creationId xmlns="" xmlns:a16="http://schemas.microsoft.com/office/drawing/2014/main" id="{00000000-0008-0000-0000-000003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63" name="Line 254">
          <a:extLst>
            <a:ext uri="{FF2B5EF4-FFF2-40B4-BE49-F238E27FC236}">
              <a16:creationId xmlns="" xmlns:a16="http://schemas.microsoft.com/office/drawing/2014/main" id="{00000000-0008-0000-0000-000004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64" name="Line 255">
          <a:extLst>
            <a:ext uri="{FF2B5EF4-FFF2-40B4-BE49-F238E27FC236}">
              <a16:creationId xmlns="" xmlns:a16="http://schemas.microsoft.com/office/drawing/2014/main" id="{00000000-0008-0000-0000-000005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65" name="Line 256">
          <a:extLst>
            <a:ext uri="{FF2B5EF4-FFF2-40B4-BE49-F238E27FC236}">
              <a16:creationId xmlns="" xmlns:a16="http://schemas.microsoft.com/office/drawing/2014/main" id="{00000000-0008-0000-0000-000006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66" name="Line 257">
          <a:extLst>
            <a:ext uri="{FF2B5EF4-FFF2-40B4-BE49-F238E27FC236}">
              <a16:creationId xmlns="" xmlns:a16="http://schemas.microsoft.com/office/drawing/2014/main" id="{00000000-0008-0000-0000-000007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67" name="Line 258">
          <a:extLst>
            <a:ext uri="{FF2B5EF4-FFF2-40B4-BE49-F238E27FC236}">
              <a16:creationId xmlns="" xmlns:a16="http://schemas.microsoft.com/office/drawing/2014/main" id="{00000000-0008-0000-0000-000008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68" name="Line 259">
          <a:extLst>
            <a:ext uri="{FF2B5EF4-FFF2-40B4-BE49-F238E27FC236}">
              <a16:creationId xmlns="" xmlns:a16="http://schemas.microsoft.com/office/drawing/2014/main" id="{00000000-0008-0000-0000-000009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69" name="Line 260">
          <a:extLst>
            <a:ext uri="{FF2B5EF4-FFF2-40B4-BE49-F238E27FC236}">
              <a16:creationId xmlns="" xmlns:a16="http://schemas.microsoft.com/office/drawing/2014/main" id="{00000000-0008-0000-0000-00000A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70" name="Line 261">
          <a:extLst>
            <a:ext uri="{FF2B5EF4-FFF2-40B4-BE49-F238E27FC236}">
              <a16:creationId xmlns="" xmlns:a16="http://schemas.microsoft.com/office/drawing/2014/main" id="{00000000-0008-0000-0000-00000B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71" name="Line 262">
          <a:extLst>
            <a:ext uri="{FF2B5EF4-FFF2-40B4-BE49-F238E27FC236}">
              <a16:creationId xmlns="" xmlns:a16="http://schemas.microsoft.com/office/drawing/2014/main" id="{00000000-0008-0000-0000-00000C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72" name="Line 263">
          <a:extLst>
            <a:ext uri="{FF2B5EF4-FFF2-40B4-BE49-F238E27FC236}">
              <a16:creationId xmlns="" xmlns:a16="http://schemas.microsoft.com/office/drawing/2014/main" id="{00000000-0008-0000-0000-00000D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0</xdr:rowOff>
    </xdr:from>
    <xdr:to>
      <xdr:col>1</xdr:col>
      <xdr:colOff>7620</xdr:colOff>
      <xdr:row>19</xdr:row>
      <xdr:rowOff>0</xdr:rowOff>
    </xdr:to>
    <xdr:sp macro="" textlink="">
      <xdr:nvSpPr>
        <xdr:cNvPr id="1273" name="Line 264">
          <a:extLst>
            <a:ext uri="{FF2B5EF4-FFF2-40B4-BE49-F238E27FC236}">
              <a16:creationId xmlns="" xmlns:a16="http://schemas.microsoft.com/office/drawing/2014/main" id="{00000000-0008-0000-0000-00000E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74" name="Line 51">
          <a:extLst>
            <a:ext uri="{FF2B5EF4-FFF2-40B4-BE49-F238E27FC236}">
              <a16:creationId xmlns="" xmlns:a16="http://schemas.microsoft.com/office/drawing/2014/main" id="{00000000-0008-0000-0000-00000F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75" name="Line 53">
          <a:extLst>
            <a:ext uri="{FF2B5EF4-FFF2-40B4-BE49-F238E27FC236}">
              <a16:creationId xmlns="" xmlns:a16="http://schemas.microsoft.com/office/drawing/2014/main" id="{00000000-0008-0000-0000-000010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76" name="Line 54">
          <a:extLst>
            <a:ext uri="{FF2B5EF4-FFF2-40B4-BE49-F238E27FC236}">
              <a16:creationId xmlns="" xmlns:a16="http://schemas.microsoft.com/office/drawing/2014/main" id="{00000000-0008-0000-0000-000011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77" name="Line 55">
          <a:extLst>
            <a:ext uri="{FF2B5EF4-FFF2-40B4-BE49-F238E27FC236}">
              <a16:creationId xmlns="" xmlns:a16="http://schemas.microsoft.com/office/drawing/2014/main" id="{00000000-0008-0000-0000-000012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78" name="Line 56">
          <a:extLst>
            <a:ext uri="{FF2B5EF4-FFF2-40B4-BE49-F238E27FC236}">
              <a16:creationId xmlns="" xmlns:a16="http://schemas.microsoft.com/office/drawing/2014/main" id="{00000000-0008-0000-0000-000013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79" name="Line 57">
          <a:extLst>
            <a:ext uri="{FF2B5EF4-FFF2-40B4-BE49-F238E27FC236}">
              <a16:creationId xmlns="" xmlns:a16="http://schemas.microsoft.com/office/drawing/2014/main" id="{00000000-0008-0000-0000-000014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80" name="Line 83">
          <a:extLst>
            <a:ext uri="{FF2B5EF4-FFF2-40B4-BE49-F238E27FC236}">
              <a16:creationId xmlns="" xmlns:a16="http://schemas.microsoft.com/office/drawing/2014/main" id="{00000000-0008-0000-0000-000015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81" name="Line 85">
          <a:extLst>
            <a:ext uri="{FF2B5EF4-FFF2-40B4-BE49-F238E27FC236}">
              <a16:creationId xmlns="" xmlns:a16="http://schemas.microsoft.com/office/drawing/2014/main" id="{00000000-0008-0000-0000-000016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82" name="Line 86">
          <a:extLst>
            <a:ext uri="{FF2B5EF4-FFF2-40B4-BE49-F238E27FC236}">
              <a16:creationId xmlns="" xmlns:a16="http://schemas.microsoft.com/office/drawing/2014/main" id="{00000000-0008-0000-0000-000017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83" name="Line 87">
          <a:extLst>
            <a:ext uri="{FF2B5EF4-FFF2-40B4-BE49-F238E27FC236}">
              <a16:creationId xmlns="" xmlns:a16="http://schemas.microsoft.com/office/drawing/2014/main" id="{00000000-0008-0000-0000-000018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84" name="Line 88">
          <a:extLst>
            <a:ext uri="{FF2B5EF4-FFF2-40B4-BE49-F238E27FC236}">
              <a16:creationId xmlns="" xmlns:a16="http://schemas.microsoft.com/office/drawing/2014/main" id="{00000000-0008-0000-0000-000019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85" name="Line 89">
          <a:extLst>
            <a:ext uri="{FF2B5EF4-FFF2-40B4-BE49-F238E27FC236}">
              <a16:creationId xmlns="" xmlns:a16="http://schemas.microsoft.com/office/drawing/2014/main" id="{00000000-0008-0000-0000-00001A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86" name="Line 166">
          <a:extLst>
            <a:ext uri="{FF2B5EF4-FFF2-40B4-BE49-F238E27FC236}">
              <a16:creationId xmlns="" xmlns:a16="http://schemas.microsoft.com/office/drawing/2014/main" id="{00000000-0008-0000-0000-00001B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87" name="Line 168">
          <a:extLst>
            <a:ext uri="{FF2B5EF4-FFF2-40B4-BE49-F238E27FC236}">
              <a16:creationId xmlns="" xmlns:a16="http://schemas.microsoft.com/office/drawing/2014/main" id="{00000000-0008-0000-0000-00001C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88" name="Line 169">
          <a:extLst>
            <a:ext uri="{FF2B5EF4-FFF2-40B4-BE49-F238E27FC236}">
              <a16:creationId xmlns="" xmlns:a16="http://schemas.microsoft.com/office/drawing/2014/main" id="{00000000-0008-0000-0000-00001D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89" name="Line 170">
          <a:extLst>
            <a:ext uri="{FF2B5EF4-FFF2-40B4-BE49-F238E27FC236}">
              <a16:creationId xmlns="" xmlns:a16="http://schemas.microsoft.com/office/drawing/2014/main" id="{00000000-0008-0000-0000-00001E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90" name="Line 171">
          <a:extLst>
            <a:ext uri="{FF2B5EF4-FFF2-40B4-BE49-F238E27FC236}">
              <a16:creationId xmlns="" xmlns:a16="http://schemas.microsoft.com/office/drawing/2014/main" id="{00000000-0008-0000-0000-00001F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91" name="Line 172">
          <a:extLst>
            <a:ext uri="{FF2B5EF4-FFF2-40B4-BE49-F238E27FC236}">
              <a16:creationId xmlns="" xmlns:a16="http://schemas.microsoft.com/office/drawing/2014/main" id="{00000000-0008-0000-0000-000020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92" name="Line 220">
          <a:extLst>
            <a:ext uri="{FF2B5EF4-FFF2-40B4-BE49-F238E27FC236}">
              <a16:creationId xmlns="" xmlns:a16="http://schemas.microsoft.com/office/drawing/2014/main" id="{00000000-0008-0000-0000-000021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93" name="Line 222">
          <a:extLst>
            <a:ext uri="{FF2B5EF4-FFF2-40B4-BE49-F238E27FC236}">
              <a16:creationId xmlns="" xmlns:a16="http://schemas.microsoft.com/office/drawing/2014/main" id="{00000000-0008-0000-0000-000022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94" name="Line 223">
          <a:extLst>
            <a:ext uri="{FF2B5EF4-FFF2-40B4-BE49-F238E27FC236}">
              <a16:creationId xmlns="" xmlns:a16="http://schemas.microsoft.com/office/drawing/2014/main" id="{00000000-0008-0000-0000-000023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95" name="Line 224">
          <a:extLst>
            <a:ext uri="{FF2B5EF4-FFF2-40B4-BE49-F238E27FC236}">
              <a16:creationId xmlns="" xmlns:a16="http://schemas.microsoft.com/office/drawing/2014/main" id="{00000000-0008-0000-0000-000024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96" name="Line 225">
          <a:extLst>
            <a:ext uri="{FF2B5EF4-FFF2-40B4-BE49-F238E27FC236}">
              <a16:creationId xmlns="" xmlns:a16="http://schemas.microsoft.com/office/drawing/2014/main" id="{00000000-0008-0000-0000-000025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97" name="Line 226">
          <a:extLst>
            <a:ext uri="{FF2B5EF4-FFF2-40B4-BE49-F238E27FC236}">
              <a16:creationId xmlns="" xmlns:a16="http://schemas.microsoft.com/office/drawing/2014/main" id="{00000000-0008-0000-0000-000026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98" name="Line 277">
          <a:extLst>
            <a:ext uri="{FF2B5EF4-FFF2-40B4-BE49-F238E27FC236}">
              <a16:creationId xmlns="" xmlns:a16="http://schemas.microsoft.com/office/drawing/2014/main" id="{00000000-0008-0000-0000-000027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299" name="Line 279">
          <a:extLst>
            <a:ext uri="{FF2B5EF4-FFF2-40B4-BE49-F238E27FC236}">
              <a16:creationId xmlns="" xmlns:a16="http://schemas.microsoft.com/office/drawing/2014/main" id="{00000000-0008-0000-0000-000028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00" name="Line 280">
          <a:extLst>
            <a:ext uri="{FF2B5EF4-FFF2-40B4-BE49-F238E27FC236}">
              <a16:creationId xmlns="" xmlns:a16="http://schemas.microsoft.com/office/drawing/2014/main" id="{00000000-0008-0000-0000-000029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01" name="Line 281">
          <a:extLst>
            <a:ext uri="{FF2B5EF4-FFF2-40B4-BE49-F238E27FC236}">
              <a16:creationId xmlns="" xmlns:a16="http://schemas.microsoft.com/office/drawing/2014/main" id="{00000000-0008-0000-0000-00002A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02" name="Line 282">
          <a:extLst>
            <a:ext uri="{FF2B5EF4-FFF2-40B4-BE49-F238E27FC236}">
              <a16:creationId xmlns="" xmlns:a16="http://schemas.microsoft.com/office/drawing/2014/main" id="{00000000-0008-0000-0000-00002B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03" name="Line 283">
          <a:extLst>
            <a:ext uri="{FF2B5EF4-FFF2-40B4-BE49-F238E27FC236}">
              <a16:creationId xmlns="" xmlns:a16="http://schemas.microsoft.com/office/drawing/2014/main" id="{00000000-0008-0000-0000-00002C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304" name="Line 424">
          <a:extLst>
            <a:ext uri="{FF2B5EF4-FFF2-40B4-BE49-F238E27FC236}">
              <a16:creationId xmlns="" xmlns:a16="http://schemas.microsoft.com/office/drawing/2014/main" id="{00000000-0008-0000-0000-00002D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05" name="Line 447">
          <a:extLst>
            <a:ext uri="{FF2B5EF4-FFF2-40B4-BE49-F238E27FC236}">
              <a16:creationId xmlns="" xmlns:a16="http://schemas.microsoft.com/office/drawing/2014/main" id="{00000000-0008-0000-0000-00002E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06" name="Line 449">
          <a:extLst>
            <a:ext uri="{FF2B5EF4-FFF2-40B4-BE49-F238E27FC236}">
              <a16:creationId xmlns="" xmlns:a16="http://schemas.microsoft.com/office/drawing/2014/main" id="{00000000-0008-0000-0000-00002F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07" name="Line 450">
          <a:extLst>
            <a:ext uri="{FF2B5EF4-FFF2-40B4-BE49-F238E27FC236}">
              <a16:creationId xmlns="" xmlns:a16="http://schemas.microsoft.com/office/drawing/2014/main" id="{00000000-0008-0000-0000-000030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08" name="Line 451">
          <a:extLst>
            <a:ext uri="{FF2B5EF4-FFF2-40B4-BE49-F238E27FC236}">
              <a16:creationId xmlns="" xmlns:a16="http://schemas.microsoft.com/office/drawing/2014/main" id="{00000000-0008-0000-0000-000031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09" name="Line 452">
          <a:extLst>
            <a:ext uri="{FF2B5EF4-FFF2-40B4-BE49-F238E27FC236}">
              <a16:creationId xmlns="" xmlns:a16="http://schemas.microsoft.com/office/drawing/2014/main" id="{00000000-0008-0000-0000-000032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10" name="Line 453">
          <a:extLst>
            <a:ext uri="{FF2B5EF4-FFF2-40B4-BE49-F238E27FC236}">
              <a16:creationId xmlns="" xmlns:a16="http://schemas.microsoft.com/office/drawing/2014/main" id="{00000000-0008-0000-0000-000033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311" name="Line 594">
          <a:extLst>
            <a:ext uri="{FF2B5EF4-FFF2-40B4-BE49-F238E27FC236}">
              <a16:creationId xmlns="" xmlns:a16="http://schemas.microsoft.com/office/drawing/2014/main" id="{00000000-0008-0000-0000-000034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312" name="Line 707">
          <a:extLst>
            <a:ext uri="{FF2B5EF4-FFF2-40B4-BE49-F238E27FC236}">
              <a16:creationId xmlns="" xmlns:a16="http://schemas.microsoft.com/office/drawing/2014/main" id="{00000000-0008-0000-0000-000035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13" name="Line 49">
          <a:extLst>
            <a:ext uri="{FF2B5EF4-FFF2-40B4-BE49-F238E27FC236}">
              <a16:creationId xmlns="" xmlns:a16="http://schemas.microsoft.com/office/drawing/2014/main" id="{00000000-0008-0000-0000-000036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14" name="Line 51">
          <a:extLst>
            <a:ext uri="{FF2B5EF4-FFF2-40B4-BE49-F238E27FC236}">
              <a16:creationId xmlns="" xmlns:a16="http://schemas.microsoft.com/office/drawing/2014/main" id="{00000000-0008-0000-0000-000037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15" name="Line 52">
          <a:extLst>
            <a:ext uri="{FF2B5EF4-FFF2-40B4-BE49-F238E27FC236}">
              <a16:creationId xmlns="" xmlns:a16="http://schemas.microsoft.com/office/drawing/2014/main" id="{00000000-0008-0000-0000-000038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16" name="Line 53">
          <a:extLst>
            <a:ext uri="{FF2B5EF4-FFF2-40B4-BE49-F238E27FC236}">
              <a16:creationId xmlns="" xmlns:a16="http://schemas.microsoft.com/office/drawing/2014/main" id="{00000000-0008-0000-0000-000039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17" name="Line 54">
          <a:extLst>
            <a:ext uri="{FF2B5EF4-FFF2-40B4-BE49-F238E27FC236}">
              <a16:creationId xmlns="" xmlns:a16="http://schemas.microsoft.com/office/drawing/2014/main" id="{00000000-0008-0000-0000-00003A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18" name="Line 55">
          <a:extLst>
            <a:ext uri="{FF2B5EF4-FFF2-40B4-BE49-F238E27FC236}">
              <a16:creationId xmlns="" xmlns:a16="http://schemas.microsoft.com/office/drawing/2014/main" id="{00000000-0008-0000-0000-00003B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19" name="Line 81">
          <a:extLst>
            <a:ext uri="{FF2B5EF4-FFF2-40B4-BE49-F238E27FC236}">
              <a16:creationId xmlns="" xmlns:a16="http://schemas.microsoft.com/office/drawing/2014/main" id="{00000000-0008-0000-0000-00003C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20" name="Line 83">
          <a:extLst>
            <a:ext uri="{FF2B5EF4-FFF2-40B4-BE49-F238E27FC236}">
              <a16:creationId xmlns="" xmlns:a16="http://schemas.microsoft.com/office/drawing/2014/main" id="{00000000-0008-0000-0000-00003D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21" name="Line 84">
          <a:extLst>
            <a:ext uri="{FF2B5EF4-FFF2-40B4-BE49-F238E27FC236}">
              <a16:creationId xmlns="" xmlns:a16="http://schemas.microsoft.com/office/drawing/2014/main" id="{00000000-0008-0000-0000-00003E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22" name="Line 85">
          <a:extLst>
            <a:ext uri="{FF2B5EF4-FFF2-40B4-BE49-F238E27FC236}">
              <a16:creationId xmlns="" xmlns:a16="http://schemas.microsoft.com/office/drawing/2014/main" id="{00000000-0008-0000-0000-00003F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23" name="Line 86">
          <a:extLst>
            <a:ext uri="{FF2B5EF4-FFF2-40B4-BE49-F238E27FC236}">
              <a16:creationId xmlns="" xmlns:a16="http://schemas.microsoft.com/office/drawing/2014/main" id="{00000000-0008-0000-0000-000040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24" name="Line 87">
          <a:extLst>
            <a:ext uri="{FF2B5EF4-FFF2-40B4-BE49-F238E27FC236}">
              <a16:creationId xmlns="" xmlns:a16="http://schemas.microsoft.com/office/drawing/2014/main" id="{00000000-0008-0000-0000-000041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25" name="Line 110">
          <a:extLst>
            <a:ext uri="{FF2B5EF4-FFF2-40B4-BE49-F238E27FC236}">
              <a16:creationId xmlns="" xmlns:a16="http://schemas.microsoft.com/office/drawing/2014/main" id="{00000000-0008-0000-0000-000042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26" name="Line 112">
          <a:extLst>
            <a:ext uri="{FF2B5EF4-FFF2-40B4-BE49-F238E27FC236}">
              <a16:creationId xmlns="" xmlns:a16="http://schemas.microsoft.com/office/drawing/2014/main" id="{00000000-0008-0000-0000-000043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27" name="Line 113">
          <a:extLst>
            <a:ext uri="{FF2B5EF4-FFF2-40B4-BE49-F238E27FC236}">
              <a16:creationId xmlns="" xmlns:a16="http://schemas.microsoft.com/office/drawing/2014/main" id="{00000000-0008-0000-0000-000044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28" name="Line 114">
          <a:extLst>
            <a:ext uri="{FF2B5EF4-FFF2-40B4-BE49-F238E27FC236}">
              <a16:creationId xmlns="" xmlns:a16="http://schemas.microsoft.com/office/drawing/2014/main" id="{00000000-0008-0000-0000-000045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29" name="Line 115">
          <a:extLst>
            <a:ext uri="{FF2B5EF4-FFF2-40B4-BE49-F238E27FC236}">
              <a16:creationId xmlns="" xmlns:a16="http://schemas.microsoft.com/office/drawing/2014/main" id="{00000000-0008-0000-0000-000046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30" name="Line 116">
          <a:extLst>
            <a:ext uri="{FF2B5EF4-FFF2-40B4-BE49-F238E27FC236}">
              <a16:creationId xmlns="" xmlns:a16="http://schemas.microsoft.com/office/drawing/2014/main" id="{00000000-0008-0000-0000-000047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31" name="Line 164">
          <a:extLst>
            <a:ext uri="{FF2B5EF4-FFF2-40B4-BE49-F238E27FC236}">
              <a16:creationId xmlns="" xmlns:a16="http://schemas.microsoft.com/office/drawing/2014/main" id="{00000000-0008-0000-0000-000048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32" name="Line 166">
          <a:extLst>
            <a:ext uri="{FF2B5EF4-FFF2-40B4-BE49-F238E27FC236}">
              <a16:creationId xmlns="" xmlns:a16="http://schemas.microsoft.com/office/drawing/2014/main" id="{00000000-0008-0000-0000-000049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33" name="Line 167">
          <a:extLst>
            <a:ext uri="{FF2B5EF4-FFF2-40B4-BE49-F238E27FC236}">
              <a16:creationId xmlns="" xmlns:a16="http://schemas.microsoft.com/office/drawing/2014/main" id="{00000000-0008-0000-0000-00004A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34" name="Line 168">
          <a:extLst>
            <a:ext uri="{FF2B5EF4-FFF2-40B4-BE49-F238E27FC236}">
              <a16:creationId xmlns="" xmlns:a16="http://schemas.microsoft.com/office/drawing/2014/main" id="{00000000-0008-0000-0000-00004B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35" name="Line 169">
          <a:extLst>
            <a:ext uri="{FF2B5EF4-FFF2-40B4-BE49-F238E27FC236}">
              <a16:creationId xmlns="" xmlns:a16="http://schemas.microsoft.com/office/drawing/2014/main" id="{00000000-0008-0000-0000-00004C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36" name="Line 170">
          <a:extLst>
            <a:ext uri="{FF2B5EF4-FFF2-40B4-BE49-F238E27FC236}">
              <a16:creationId xmlns="" xmlns:a16="http://schemas.microsoft.com/office/drawing/2014/main" id="{00000000-0008-0000-0000-00004D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37" name="Line 221">
          <a:extLst>
            <a:ext uri="{FF2B5EF4-FFF2-40B4-BE49-F238E27FC236}">
              <a16:creationId xmlns="" xmlns:a16="http://schemas.microsoft.com/office/drawing/2014/main" id="{00000000-0008-0000-0000-00004E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38" name="Line 223">
          <a:extLst>
            <a:ext uri="{FF2B5EF4-FFF2-40B4-BE49-F238E27FC236}">
              <a16:creationId xmlns="" xmlns:a16="http://schemas.microsoft.com/office/drawing/2014/main" id="{00000000-0008-0000-0000-00004F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39" name="Line 224">
          <a:extLst>
            <a:ext uri="{FF2B5EF4-FFF2-40B4-BE49-F238E27FC236}">
              <a16:creationId xmlns="" xmlns:a16="http://schemas.microsoft.com/office/drawing/2014/main" id="{00000000-0008-0000-0000-000050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40" name="Line 225">
          <a:extLst>
            <a:ext uri="{FF2B5EF4-FFF2-40B4-BE49-F238E27FC236}">
              <a16:creationId xmlns="" xmlns:a16="http://schemas.microsoft.com/office/drawing/2014/main" id="{00000000-0008-0000-0000-000051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41" name="Line 226">
          <a:extLst>
            <a:ext uri="{FF2B5EF4-FFF2-40B4-BE49-F238E27FC236}">
              <a16:creationId xmlns="" xmlns:a16="http://schemas.microsoft.com/office/drawing/2014/main" id="{00000000-0008-0000-0000-000052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342" name="Line 227">
          <a:extLst>
            <a:ext uri="{FF2B5EF4-FFF2-40B4-BE49-F238E27FC236}">
              <a16:creationId xmlns="" xmlns:a16="http://schemas.microsoft.com/office/drawing/2014/main" id="{00000000-0008-0000-0000-000053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343" name="Line 368">
          <a:extLst>
            <a:ext uri="{FF2B5EF4-FFF2-40B4-BE49-F238E27FC236}">
              <a16:creationId xmlns="" xmlns:a16="http://schemas.microsoft.com/office/drawing/2014/main" id="{00000000-0008-0000-0000-000054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344" name="Line 481">
          <a:extLst>
            <a:ext uri="{FF2B5EF4-FFF2-40B4-BE49-F238E27FC236}">
              <a16:creationId xmlns="" xmlns:a16="http://schemas.microsoft.com/office/drawing/2014/main" id="{00000000-0008-0000-0000-000055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345" name="Line 594">
          <a:extLst>
            <a:ext uri="{FF2B5EF4-FFF2-40B4-BE49-F238E27FC236}">
              <a16:creationId xmlns="" xmlns:a16="http://schemas.microsoft.com/office/drawing/2014/main" id="{00000000-0008-0000-0000-000056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346" name="Line 227">
          <a:extLst>
            <a:ext uri="{FF2B5EF4-FFF2-40B4-BE49-F238E27FC236}">
              <a16:creationId xmlns="" xmlns:a16="http://schemas.microsoft.com/office/drawing/2014/main" id="{00000000-0008-0000-0000-000057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347" name="Line 454">
          <a:extLst>
            <a:ext uri="{FF2B5EF4-FFF2-40B4-BE49-F238E27FC236}">
              <a16:creationId xmlns="" xmlns:a16="http://schemas.microsoft.com/office/drawing/2014/main" id="{00000000-0008-0000-0000-000058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48" name="Line 115">
          <a:extLst>
            <a:ext uri="{FF2B5EF4-FFF2-40B4-BE49-F238E27FC236}">
              <a16:creationId xmlns="" xmlns:a16="http://schemas.microsoft.com/office/drawing/2014/main" id="{00000000-0008-0000-0000-000059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49" name="Line 117">
          <a:extLst>
            <a:ext uri="{FF2B5EF4-FFF2-40B4-BE49-F238E27FC236}">
              <a16:creationId xmlns="" xmlns:a16="http://schemas.microsoft.com/office/drawing/2014/main" id="{00000000-0008-0000-0000-00005A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50" name="Line 118">
          <a:extLst>
            <a:ext uri="{FF2B5EF4-FFF2-40B4-BE49-F238E27FC236}">
              <a16:creationId xmlns="" xmlns:a16="http://schemas.microsoft.com/office/drawing/2014/main" id="{00000000-0008-0000-0000-00005B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51" name="Line 119">
          <a:extLst>
            <a:ext uri="{FF2B5EF4-FFF2-40B4-BE49-F238E27FC236}">
              <a16:creationId xmlns="" xmlns:a16="http://schemas.microsoft.com/office/drawing/2014/main" id="{00000000-0008-0000-0000-00005C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52" name="Line 120">
          <a:extLst>
            <a:ext uri="{FF2B5EF4-FFF2-40B4-BE49-F238E27FC236}">
              <a16:creationId xmlns="" xmlns:a16="http://schemas.microsoft.com/office/drawing/2014/main" id="{00000000-0008-0000-0000-00005D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53" name="Line 121">
          <a:extLst>
            <a:ext uri="{FF2B5EF4-FFF2-40B4-BE49-F238E27FC236}">
              <a16:creationId xmlns="" xmlns:a16="http://schemas.microsoft.com/office/drawing/2014/main" id="{00000000-0008-0000-0000-00005E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354" name="Line 408">
          <a:extLst>
            <a:ext uri="{FF2B5EF4-FFF2-40B4-BE49-F238E27FC236}">
              <a16:creationId xmlns="" xmlns:a16="http://schemas.microsoft.com/office/drawing/2014/main" id="{00000000-0008-0000-0000-00005F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355" name="Line 635">
          <a:extLst>
            <a:ext uri="{FF2B5EF4-FFF2-40B4-BE49-F238E27FC236}">
              <a16:creationId xmlns="" xmlns:a16="http://schemas.microsoft.com/office/drawing/2014/main" id="{00000000-0008-0000-0000-000060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380" name="Line 106">
          <a:extLst>
            <a:ext uri="{FF2B5EF4-FFF2-40B4-BE49-F238E27FC236}">
              <a16:creationId xmlns="" xmlns:a16="http://schemas.microsoft.com/office/drawing/2014/main" id="{00000000-0008-0000-0000-000079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81" name="Line 201">
          <a:extLst>
            <a:ext uri="{FF2B5EF4-FFF2-40B4-BE49-F238E27FC236}">
              <a16:creationId xmlns="" xmlns:a16="http://schemas.microsoft.com/office/drawing/2014/main" id="{00000000-0008-0000-0000-00007A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82" name="Line 203">
          <a:extLst>
            <a:ext uri="{FF2B5EF4-FFF2-40B4-BE49-F238E27FC236}">
              <a16:creationId xmlns="" xmlns:a16="http://schemas.microsoft.com/office/drawing/2014/main" id="{00000000-0008-0000-0000-00007B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83" name="Line 204">
          <a:extLst>
            <a:ext uri="{FF2B5EF4-FFF2-40B4-BE49-F238E27FC236}">
              <a16:creationId xmlns="" xmlns:a16="http://schemas.microsoft.com/office/drawing/2014/main" id="{00000000-0008-0000-0000-00007C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84" name="Line 205">
          <a:extLst>
            <a:ext uri="{FF2B5EF4-FFF2-40B4-BE49-F238E27FC236}">
              <a16:creationId xmlns="" xmlns:a16="http://schemas.microsoft.com/office/drawing/2014/main" id="{00000000-0008-0000-0000-00007D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85" name="Line 206">
          <a:extLst>
            <a:ext uri="{FF2B5EF4-FFF2-40B4-BE49-F238E27FC236}">
              <a16:creationId xmlns="" xmlns:a16="http://schemas.microsoft.com/office/drawing/2014/main" id="{00000000-0008-0000-0000-00007E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86" name="Line 207">
          <a:extLst>
            <a:ext uri="{FF2B5EF4-FFF2-40B4-BE49-F238E27FC236}">
              <a16:creationId xmlns="" xmlns:a16="http://schemas.microsoft.com/office/drawing/2014/main" id="{00000000-0008-0000-0000-00007F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87" name="Line 233">
          <a:extLst>
            <a:ext uri="{FF2B5EF4-FFF2-40B4-BE49-F238E27FC236}">
              <a16:creationId xmlns="" xmlns:a16="http://schemas.microsoft.com/office/drawing/2014/main" id="{00000000-0008-0000-0000-000080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88" name="Line 235">
          <a:extLst>
            <a:ext uri="{FF2B5EF4-FFF2-40B4-BE49-F238E27FC236}">
              <a16:creationId xmlns="" xmlns:a16="http://schemas.microsoft.com/office/drawing/2014/main" id="{00000000-0008-0000-0000-000081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89" name="Line 236">
          <a:extLst>
            <a:ext uri="{FF2B5EF4-FFF2-40B4-BE49-F238E27FC236}">
              <a16:creationId xmlns="" xmlns:a16="http://schemas.microsoft.com/office/drawing/2014/main" id="{00000000-0008-0000-0000-000082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90" name="Line 237">
          <a:extLst>
            <a:ext uri="{FF2B5EF4-FFF2-40B4-BE49-F238E27FC236}">
              <a16:creationId xmlns="" xmlns:a16="http://schemas.microsoft.com/office/drawing/2014/main" id="{00000000-0008-0000-0000-000083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91" name="Line 238">
          <a:extLst>
            <a:ext uri="{FF2B5EF4-FFF2-40B4-BE49-F238E27FC236}">
              <a16:creationId xmlns="" xmlns:a16="http://schemas.microsoft.com/office/drawing/2014/main" id="{00000000-0008-0000-0000-000084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92" name="Line 239">
          <a:extLst>
            <a:ext uri="{FF2B5EF4-FFF2-40B4-BE49-F238E27FC236}">
              <a16:creationId xmlns="" xmlns:a16="http://schemas.microsoft.com/office/drawing/2014/main" id="{00000000-0008-0000-0000-000085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93" name="Line 262">
          <a:extLst>
            <a:ext uri="{FF2B5EF4-FFF2-40B4-BE49-F238E27FC236}">
              <a16:creationId xmlns="" xmlns:a16="http://schemas.microsoft.com/office/drawing/2014/main" id="{00000000-0008-0000-0000-000086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94" name="Line 264">
          <a:extLst>
            <a:ext uri="{FF2B5EF4-FFF2-40B4-BE49-F238E27FC236}">
              <a16:creationId xmlns="" xmlns:a16="http://schemas.microsoft.com/office/drawing/2014/main" id="{00000000-0008-0000-0000-000087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95" name="Line 265">
          <a:extLst>
            <a:ext uri="{FF2B5EF4-FFF2-40B4-BE49-F238E27FC236}">
              <a16:creationId xmlns="" xmlns:a16="http://schemas.microsoft.com/office/drawing/2014/main" id="{00000000-0008-0000-0000-000088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96" name="Line 266">
          <a:extLst>
            <a:ext uri="{FF2B5EF4-FFF2-40B4-BE49-F238E27FC236}">
              <a16:creationId xmlns="" xmlns:a16="http://schemas.microsoft.com/office/drawing/2014/main" id="{00000000-0008-0000-0000-000089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97" name="Line 267">
          <a:extLst>
            <a:ext uri="{FF2B5EF4-FFF2-40B4-BE49-F238E27FC236}">
              <a16:creationId xmlns="" xmlns:a16="http://schemas.microsoft.com/office/drawing/2014/main" id="{00000000-0008-0000-0000-00008A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98" name="Line 268">
          <a:extLst>
            <a:ext uri="{FF2B5EF4-FFF2-40B4-BE49-F238E27FC236}">
              <a16:creationId xmlns="" xmlns:a16="http://schemas.microsoft.com/office/drawing/2014/main" id="{00000000-0008-0000-0000-00008B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399" name="Line 316">
          <a:extLst>
            <a:ext uri="{FF2B5EF4-FFF2-40B4-BE49-F238E27FC236}">
              <a16:creationId xmlns="" xmlns:a16="http://schemas.microsoft.com/office/drawing/2014/main" id="{00000000-0008-0000-0000-00008C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400" name="Line 318">
          <a:extLst>
            <a:ext uri="{FF2B5EF4-FFF2-40B4-BE49-F238E27FC236}">
              <a16:creationId xmlns="" xmlns:a16="http://schemas.microsoft.com/office/drawing/2014/main" id="{00000000-0008-0000-0000-00008D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401" name="Line 319">
          <a:extLst>
            <a:ext uri="{FF2B5EF4-FFF2-40B4-BE49-F238E27FC236}">
              <a16:creationId xmlns="" xmlns:a16="http://schemas.microsoft.com/office/drawing/2014/main" id="{00000000-0008-0000-0000-00008E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402" name="Line 320">
          <a:extLst>
            <a:ext uri="{FF2B5EF4-FFF2-40B4-BE49-F238E27FC236}">
              <a16:creationId xmlns="" xmlns:a16="http://schemas.microsoft.com/office/drawing/2014/main" id="{00000000-0008-0000-0000-00008F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403" name="Line 321">
          <a:extLst>
            <a:ext uri="{FF2B5EF4-FFF2-40B4-BE49-F238E27FC236}">
              <a16:creationId xmlns="" xmlns:a16="http://schemas.microsoft.com/office/drawing/2014/main" id="{00000000-0008-0000-0000-000090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404" name="Line 322">
          <a:extLst>
            <a:ext uri="{FF2B5EF4-FFF2-40B4-BE49-F238E27FC236}">
              <a16:creationId xmlns="" xmlns:a16="http://schemas.microsoft.com/office/drawing/2014/main" id="{00000000-0008-0000-0000-000091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405" name="Line 373">
          <a:extLst>
            <a:ext uri="{FF2B5EF4-FFF2-40B4-BE49-F238E27FC236}">
              <a16:creationId xmlns="" xmlns:a16="http://schemas.microsoft.com/office/drawing/2014/main" id="{00000000-0008-0000-0000-000092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406" name="Line 375">
          <a:extLst>
            <a:ext uri="{FF2B5EF4-FFF2-40B4-BE49-F238E27FC236}">
              <a16:creationId xmlns="" xmlns:a16="http://schemas.microsoft.com/office/drawing/2014/main" id="{00000000-0008-0000-0000-000093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407" name="Line 376">
          <a:extLst>
            <a:ext uri="{FF2B5EF4-FFF2-40B4-BE49-F238E27FC236}">
              <a16:creationId xmlns="" xmlns:a16="http://schemas.microsoft.com/office/drawing/2014/main" id="{00000000-0008-0000-0000-000094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408" name="Line 377">
          <a:extLst>
            <a:ext uri="{FF2B5EF4-FFF2-40B4-BE49-F238E27FC236}">
              <a16:creationId xmlns="" xmlns:a16="http://schemas.microsoft.com/office/drawing/2014/main" id="{00000000-0008-0000-0000-000095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409" name="Line 378">
          <a:extLst>
            <a:ext uri="{FF2B5EF4-FFF2-40B4-BE49-F238E27FC236}">
              <a16:creationId xmlns="" xmlns:a16="http://schemas.microsoft.com/office/drawing/2014/main" id="{00000000-0008-0000-0000-000096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410" name="Line 379">
          <a:extLst>
            <a:ext uri="{FF2B5EF4-FFF2-40B4-BE49-F238E27FC236}">
              <a16:creationId xmlns="" xmlns:a16="http://schemas.microsoft.com/office/drawing/2014/main" id="{00000000-0008-0000-0000-000097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411" name="Line 520">
          <a:extLst>
            <a:ext uri="{FF2B5EF4-FFF2-40B4-BE49-F238E27FC236}">
              <a16:creationId xmlns="" xmlns:a16="http://schemas.microsoft.com/office/drawing/2014/main" id="{00000000-0008-0000-0000-000098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412" name="Line 633">
          <a:extLst>
            <a:ext uri="{FF2B5EF4-FFF2-40B4-BE49-F238E27FC236}">
              <a16:creationId xmlns="" xmlns:a16="http://schemas.microsoft.com/office/drawing/2014/main" id="{00000000-0008-0000-0000-000099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413" name="Line 746">
          <a:extLst>
            <a:ext uri="{FF2B5EF4-FFF2-40B4-BE49-F238E27FC236}">
              <a16:creationId xmlns="" xmlns:a16="http://schemas.microsoft.com/office/drawing/2014/main" id="{00000000-0008-0000-0000-00009A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414" name="Line 120">
          <a:extLst>
            <a:ext uri="{FF2B5EF4-FFF2-40B4-BE49-F238E27FC236}">
              <a16:creationId xmlns="" xmlns:a16="http://schemas.microsoft.com/office/drawing/2014/main" id="{00000000-0008-0000-0000-00009B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415" name="Line 240">
          <a:extLst>
            <a:ext uri="{FF2B5EF4-FFF2-40B4-BE49-F238E27FC236}">
              <a16:creationId xmlns="" xmlns:a16="http://schemas.microsoft.com/office/drawing/2014/main" id="{00000000-0008-0000-0000-00009C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16" name="Line 49">
          <a:extLst>
            <a:ext uri="{FF2B5EF4-FFF2-40B4-BE49-F238E27FC236}">
              <a16:creationId xmlns="" xmlns:a16="http://schemas.microsoft.com/office/drawing/2014/main" id="{00000000-0008-0000-0000-00009D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17" name="Line 51">
          <a:extLst>
            <a:ext uri="{FF2B5EF4-FFF2-40B4-BE49-F238E27FC236}">
              <a16:creationId xmlns="" xmlns:a16="http://schemas.microsoft.com/office/drawing/2014/main" id="{00000000-0008-0000-0000-00009E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18" name="Line 52">
          <a:extLst>
            <a:ext uri="{FF2B5EF4-FFF2-40B4-BE49-F238E27FC236}">
              <a16:creationId xmlns="" xmlns:a16="http://schemas.microsoft.com/office/drawing/2014/main" id="{00000000-0008-0000-0000-00009F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19" name="Line 53">
          <a:extLst>
            <a:ext uri="{FF2B5EF4-FFF2-40B4-BE49-F238E27FC236}">
              <a16:creationId xmlns="" xmlns:a16="http://schemas.microsoft.com/office/drawing/2014/main" id="{00000000-0008-0000-0000-0000A0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20" name="Line 54">
          <a:extLst>
            <a:ext uri="{FF2B5EF4-FFF2-40B4-BE49-F238E27FC236}">
              <a16:creationId xmlns="" xmlns:a16="http://schemas.microsoft.com/office/drawing/2014/main" id="{00000000-0008-0000-0000-0000A1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21" name="Line 55">
          <a:extLst>
            <a:ext uri="{FF2B5EF4-FFF2-40B4-BE49-F238E27FC236}">
              <a16:creationId xmlns="" xmlns:a16="http://schemas.microsoft.com/office/drawing/2014/main" id="{00000000-0008-0000-0000-0000A2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22" name="Line 81">
          <a:extLst>
            <a:ext uri="{FF2B5EF4-FFF2-40B4-BE49-F238E27FC236}">
              <a16:creationId xmlns="" xmlns:a16="http://schemas.microsoft.com/office/drawing/2014/main" id="{00000000-0008-0000-0000-0000A3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23" name="Line 83">
          <a:extLst>
            <a:ext uri="{FF2B5EF4-FFF2-40B4-BE49-F238E27FC236}">
              <a16:creationId xmlns="" xmlns:a16="http://schemas.microsoft.com/office/drawing/2014/main" id="{00000000-0008-0000-0000-0000A4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24" name="Line 84">
          <a:extLst>
            <a:ext uri="{FF2B5EF4-FFF2-40B4-BE49-F238E27FC236}">
              <a16:creationId xmlns="" xmlns:a16="http://schemas.microsoft.com/office/drawing/2014/main" id="{00000000-0008-0000-0000-0000A5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25" name="Line 85">
          <a:extLst>
            <a:ext uri="{FF2B5EF4-FFF2-40B4-BE49-F238E27FC236}">
              <a16:creationId xmlns="" xmlns:a16="http://schemas.microsoft.com/office/drawing/2014/main" id="{00000000-0008-0000-0000-0000A6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26" name="Line 86">
          <a:extLst>
            <a:ext uri="{FF2B5EF4-FFF2-40B4-BE49-F238E27FC236}">
              <a16:creationId xmlns="" xmlns:a16="http://schemas.microsoft.com/office/drawing/2014/main" id="{00000000-0008-0000-0000-0000A7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27" name="Line 87">
          <a:extLst>
            <a:ext uri="{FF2B5EF4-FFF2-40B4-BE49-F238E27FC236}">
              <a16:creationId xmlns="" xmlns:a16="http://schemas.microsoft.com/office/drawing/2014/main" id="{00000000-0008-0000-0000-0000A8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28" name="Line 110">
          <a:extLst>
            <a:ext uri="{FF2B5EF4-FFF2-40B4-BE49-F238E27FC236}">
              <a16:creationId xmlns="" xmlns:a16="http://schemas.microsoft.com/office/drawing/2014/main" id="{00000000-0008-0000-0000-0000A9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29" name="Line 112">
          <a:extLst>
            <a:ext uri="{FF2B5EF4-FFF2-40B4-BE49-F238E27FC236}">
              <a16:creationId xmlns="" xmlns:a16="http://schemas.microsoft.com/office/drawing/2014/main" id="{00000000-0008-0000-0000-0000AA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30" name="Line 113">
          <a:extLst>
            <a:ext uri="{FF2B5EF4-FFF2-40B4-BE49-F238E27FC236}">
              <a16:creationId xmlns="" xmlns:a16="http://schemas.microsoft.com/office/drawing/2014/main" id="{00000000-0008-0000-0000-0000AB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31" name="Line 114">
          <a:extLst>
            <a:ext uri="{FF2B5EF4-FFF2-40B4-BE49-F238E27FC236}">
              <a16:creationId xmlns="" xmlns:a16="http://schemas.microsoft.com/office/drawing/2014/main" id="{00000000-0008-0000-0000-0000AC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32" name="Line 115">
          <a:extLst>
            <a:ext uri="{FF2B5EF4-FFF2-40B4-BE49-F238E27FC236}">
              <a16:creationId xmlns="" xmlns:a16="http://schemas.microsoft.com/office/drawing/2014/main" id="{00000000-0008-0000-0000-0000AD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33" name="Line 116">
          <a:extLst>
            <a:ext uri="{FF2B5EF4-FFF2-40B4-BE49-F238E27FC236}">
              <a16:creationId xmlns="" xmlns:a16="http://schemas.microsoft.com/office/drawing/2014/main" id="{00000000-0008-0000-0000-0000AE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34" name="Line 164">
          <a:extLst>
            <a:ext uri="{FF2B5EF4-FFF2-40B4-BE49-F238E27FC236}">
              <a16:creationId xmlns="" xmlns:a16="http://schemas.microsoft.com/office/drawing/2014/main" id="{00000000-0008-0000-0000-0000AF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35" name="Line 166">
          <a:extLst>
            <a:ext uri="{FF2B5EF4-FFF2-40B4-BE49-F238E27FC236}">
              <a16:creationId xmlns="" xmlns:a16="http://schemas.microsoft.com/office/drawing/2014/main" id="{00000000-0008-0000-0000-0000B0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36" name="Line 167">
          <a:extLst>
            <a:ext uri="{FF2B5EF4-FFF2-40B4-BE49-F238E27FC236}">
              <a16:creationId xmlns="" xmlns:a16="http://schemas.microsoft.com/office/drawing/2014/main" id="{00000000-0008-0000-0000-0000B1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37" name="Line 168">
          <a:extLst>
            <a:ext uri="{FF2B5EF4-FFF2-40B4-BE49-F238E27FC236}">
              <a16:creationId xmlns="" xmlns:a16="http://schemas.microsoft.com/office/drawing/2014/main" id="{00000000-0008-0000-0000-0000B2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38" name="Line 169">
          <a:extLst>
            <a:ext uri="{FF2B5EF4-FFF2-40B4-BE49-F238E27FC236}">
              <a16:creationId xmlns="" xmlns:a16="http://schemas.microsoft.com/office/drawing/2014/main" id="{00000000-0008-0000-0000-0000B3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39" name="Line 170">
          <a:extLst>
            <a:ext uri="{FF2B5EF4-FFF2-40B4-BE49-F238E27FC236}">
              <a16:creationId xmlns="" xmlns:a16="http://schemas.microsoft.com/office/drawing/2014/main" id="{00000000-0008-0000-0000-0000B4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40" name="Line 221">
          <a:extLst>
            <a:ext uri="{FF2B5EF4-FFF2-40B4-BE49-F238E27FC236}">
              <a16:creationId xmlns="" xmlns:a16="http://schemas.microsoft.com/office/drawing/2014/main" id="{00000000-0008-0000-0000-0000B5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41" name="Line 223">
          <a:extLst>
            <a:ext uri="{FF2B5EF4-FFF2-40B4-BE49-F238E27FC236}">
              <a16:creationId xmlns="" xmlns:a16="http://schemas.microsoft.com/office/drawing/2014/main" id="{00000000-0008-0000-0000-0000B6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42" name="Line 224">
          <a:extLst>
            <a:ext uri="{FF2B5EF4-FFF2-40B4-BE49-F238E27FC236}">
              <a16:creationId xmlns="" xmlns:a16="http://schemas.microsoft.com/office/drawing/2014/main" id="{00000000-0008-0000-0000-0000B7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43" name="Line 225">
          <a:extLst>
            <a:ext uri="{FF2B5EF4-FFF2-40B4-BE49-F238E27FC236}">
              <a16:creationId xmlns="" xmlns:a16="http://schemas.microsoft.com/office/drawing/2014/main" id="{00000000-0008-0000-0000-0000B8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44" name="Line 226">
          <a:extLst>
            <a:ext uri="{FF2B5EF4-FFF2-40B4-BE49-F238E27FC236}">
              <a16:creationId xmlns="" xmlns:a16="http://schemas.microsoft.com/office/drawing/2014/main" id="{00000000-0008-0000-0000-0000B9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45" name="Line 227">
          <a:extLst>
            <a:ext uri="{FF2B5EF4-FFF2-40B4-BE49-F238E27FC236}">
              <a16:creationId xmlns="" xmlns:a16="http://schemas.microsoft.com/office/drawing/2014/main" id="{00000000-0008-0000-0000-0000BA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446" name="Line 368">
          <a:extLst>
            <a:ext uri="{FF2B5EF4-FFF2-40B4-BE49-F238E27FC236}">
              <a16:creationId xmlns="" xmlns:a16="http://schemas.microsoft.com/office/drawing/2014/main" id="{00000000-0008-0000-0000-0000BB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447" name="Line 481">
          <a:extLst>
            <a:ext uri="{FF2B5EF4-FFF2-40B4-BE49-F238E27FC236}">
              <a16:creationId xmlns="" xmlns:a16="http://schemas.microsoft.com/office/drawing/2014/main" id="{00000000-0008-0000-0000-0000BC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448" name="Line 594">
          <a:extLst>
            <a:ext uri="{FF2B5EF4-FFF2-40B4-BE49-F238E27FC236}">
              <a16:creationId xmlns="" xmlns:a16="http://schemas.microsoft.com/office/drawing/2014/main" id="{00000000-0008-0000-0000-0000BD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449" name="Line 227">
          <a:extLst>
            <a:ext uri="{FF2B5EF4-FFF2-40B4-BE49-F238E27FC236}">
              <a16:creationId xmlns="" xmlns:a16="http://schemas.microsoft.com/office/drawing/2014/main" id="{00000000-0008-0000-0000-0000BE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450" name="Line 454">
          <a:extLst>
            <a:ext uri="{FF2B5EF4-FFF2-40B4-BE49-F238E27FC236}">
              <a16:creationId xmlns="" xmlns:a16="http://schemas.microsoft.com/office/drawing/2014/main" id="{00000000-0008-0000-0000-0000BF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51" name="Line 51">
          <a:extLst>
            <a:ext uri="{FF2B5EF4-FFF2-40B4-BE49-F238E27FC236}">
              <a16:creationId xmlns="" xmlns:a16="http://schemas.microsoft.com/office/drawing/2014/main" id="{00000000-0008-0000-0000-0000C0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52" name="Line 53">
          <a:extLst>
            <a:ext uri="{FF2B5EF4-FFF2-40B4-BE49-F238E27FC236}">
              <a16:creationId xmlns="" xmlns:a16="http://schemas.microsoft.com/office/drawing/2014/main" id="{00000000-0008-0000-0000-0000C1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53" name="Line 54">
          <a:extLst>
            <a:ext uri="{FF2B5EF4-FFF2-40B4-BE49-F238E27FC236}">
              <a16:creationId xmlns="" xmlns:a16="http://schemas.microsoft.com/office/drawing/2014/main" id="{00000000-0008-0000-0000-0000C2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54" name="Line 55">
          <a:extLst>
            <a:ext uri="{FF2B5EF4-FFF2-40B4-BE49-F238E27FC236}">
              <a16:creationId xmlns="" xmlns:a16="http://schemas.microsoft.com/office/drawing/2014/main" id="{00000000-0008-0000-0000-0000C3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55" name="Line 56">
          <a:extLst>
            <a:ext uri="{FF2B5EF4-FFF2-40B4-BE49-F238E27FC236}">
              <a16:creationId xmlns="" xmlns:a16="http://schemas.microsoft.com/office/drawing/2014/main" id="{00000000-0008-0000-0000-0000C4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56" name="Line 57">
          <a:extLst>
            <a:ext uri="{FF2B5EF4-FFF2-40B4-BE49-F238E27FC236}">
              <a16:creationId xmlns="" xmlns:a16="http://schemas.microsoft.com/office/drawing/2014/main" id="{00000000-0008-0000-0000-0000C5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57" name="Line 83">
          <a:extLst>
            <a:ext uri="{FF2B5EF4-FFF2-40B4-BE49-F238E27FC236}">
              <a16:creationId xmlns="" xmlns:a16="http://schemas.microsoft.com/office/drawing/2014/main" id="{00000000-0008-0000-0000-0000C6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58" name="Line 85">
          <a:extLst>
            <a:ext uri="{FF2B5EF4-FFF2-40B4-BE49-F238E27FC236}">
              <a16:creationId xmlns="" xmlns:a16="http://schemas.microsoft.com/office/drawing/2014/main" id="{00000000-0008-0000-0000-0000C7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59" name="Line 86">
          <a:extLst>
            <a:ext uri="{FF2B5EF4-FFF2-40B4-BE49-F238E27FC236}">
              <a16:creationId xmlns="" xmlns:a16="http://schemas.microsoft.com/office/drawing/2014/main" id="{00000000-0008-0000-0000-0000C8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60" name="Line 87">
          <a:extLst>
            <a:ext uri="{FF2B5EF4-FFF2-40B4-BE49-F238E27FC236}">
              <a16:creationId xmlns="" xmlns:a16="http://schemas.microsoft.com/office/drawing/2014/main" id="{00000000-0008-0000-0000-0000C9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61" name="Line 88">
          <a:extLst>
            <a:ext uri="{FF2B5EF4-FFF2-40B4-BE49-F238E27FC236}">
              <a16:creationId xmlns="" xmlns:a16="http://schemas.microsoft.com/office/drawing/2014/main" id="{00000000-0008-0000-0000-0000CA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62" name="Line 89">
          <a:extLst>
            <a:ext uri="{FF2B5EF4-FFF2-40B4-BE49-F238E27FC236}">
              <a16:creationId xmlns="" xmlns:a16="http://schemas.microsoft.com/office/drawing/2014/main" id="{00000000-0008-0000-0000-0000CB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63" name="Line 166">
          <a:extLst>
            <a:ext uri="{FF2B5EF4-FFF2-40B4-BE49-F238E27FC236}">
              <a16:creationId xmlns="" xmlns:a16="http://schemas.microsoft.com/office/drawing/2014/main" id="{00000000-0008-0000-0000-0000CC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64" name="Line 168">
          <a:extLst>
            <a:ext uri="{FF2B5EF4-FFF2-40B4-BE49-F238E27FC236}">
              <a16:creationId xmlns="" xmlns:a16="http://schemas.microsoft.com/office/drawing/2014/main" id="{00000000-0008-0000-0000-0000CD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65" name="Line 169">
          <a:extLst>
            <a:ext uri="{FF2B5EF4-FFF2-40B4-BE49-F238E27FC236}">
              <a16:creationId xmlns="" xmlns:a16="http://schemas.microsoft.com/office/drawing/2014/main" id="{00000000-0008-0000-0000-0000CE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66" name="Line 170">
          <a:extLst>
            <a:ext uri="{FF2B5EF4-FFF2-40B4-BE49-F238E27FC236}">
              <a16:creationId xmlns="" xmlns:a16="http://schemas.microsoft.com/office/drawing/2014/main" id="{00000000-0008-0000-0000-0000CF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67" name="Line 171">
          <a:extLst>
            <a:ext uri="{FF2B5EF4-FFF2-40B4-BE49-F238E27FC236}">
              <a16:creationId xmlns="" xmlns:a16="http://schemas.microsoft.com/office/drawing/2014/main" id="{00000000-0008-0000-0000-0000D0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68" name="Line 172">
          <a:extLst>
            <a:ext uri="{FF2B5EF4-FFF2-40B4-BE49-F238E27FC236}">
              <a16:creationId xmlns="" xmlns:a16="http://schemas.microsoft.com/office/drawing/2014/main" id="{00000000-0008-0000-0000-0000D1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69" name="Line 220">
          <a:extLst>
            <a:ext uri="{FF2B5EF4-FFF2-40B4-BE49-F238E27FC236}">
              <a16:creationId xmlns="" xmlns:a16="http://schemas.microsoft.com/office/drawing/2014/main" id="{00000000-0008-0000-0000-0000D2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70" name="Line 222">
          <a:extLst>
            <a:ext uri="{FF2B5EF4-FFF2-40B4-BE49-F238E27FC236}">
              <a16:creationId xmlns="" xmlns:a16="http://schemas.microsoft.com/office/drawing/2014/main" id="{00000000-0008-0000-0000-0000D3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71" name="Line 223">
          <a:extLst>
            <a:ext uri="{FF2B5EF4-FFF2-40B4-BE49-F238E27FC236}">
              <a16:creationId xmlns="" xmlns:a16="http://schemas.microsoft.com/office/drawing/2014/main" id="{00000000-0008-0000-0000-0000D4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72" name="Line 224">
          <a:extLst>
            <a:ext uri="{FF2B5EF4-FFF2-40B4-BE49-F238E27FC236}">
              <a16:creationId xmlns="" xmlns:a16="http://schemas.microsoft.com/office/drawing/2014/main" id="{00000000-0008-0000-0000-0000D5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73" name="Line 225">
          <a:extLst>
            <a:ext uri="{FF2B5EF4-FFF2-40B4-BE49-F238E27FC236}">
              <a16:creationId xmlns="" xmlns:a16="http://schemas.microsoft.com/office/drawing/2014/main" id="{00000000-0008-0000-0000-0000D6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74" name="Line 226">
          <a:extLst>
            <a:ext uri="{FF2B5EF4-FFF2-40B4-BE49-F238E27FC236}">
              <a16:creationId xmlns="" xmlns:a16="http://schemas.microsoft.com/office/drawing/2014/main" id="{00000000-0008-0000-0000-0000D7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75" name="Line 277">
          <a:extLst>
            <a:ext uri="{FF2B5EF4-FFF2-40B4-BE49-F238E27FC236}">
              <a16:creationId xmlns="" xmlns:a16="http://schemas.microsoft.com/office/drawing/2014/main" id="{00000000-0008-0000-0000-0000D8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76" name="Line 279">
          <a:extLst>
            <a:ext uri="{FF2B5EF4-FFF2-40B4-BE49-F238E27FC236}">
              <a16:creationId xmlns="" xmlns:a16="http://schemas.microsoft.com/office/drawing/2014/main" id="{00000000-0008-0000-0000-0000D9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77" name="Line 280">
          <a:extLst>
            <a:ext uri="{FF2B5EF4-FFF2-40B4-BE49-F238E27FC236}">
              <a16:creationId xmlns="" xmlns:a16="http://schemas.microsoft.com/office/drawing/2014/main" id="{00000000-0008-0000-0000-0000DA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78" name="Line 281">
          <a:extLst>
            <a:ext uri="{FF2B5EF4-FFF2-40B4-BE49-F238E27FC236}">
              <a16:creationId xmlns="" xmlns:a16="http://schemas.microsoft.com/office/drawing/2014/main" id="{00000000-0008-0000-0000-0000DB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79" name="Line 282">
          <a:extLst>
            <a:ext uri="{FF2B5EF4-FFF2-40B4-BE49-F238E27FC236}">
              <a16:creationId xmlns="" xmlns:a16="http://schemas.microsoft.com/office/drawing/2014/main" id="{00000000-0008-0000-0000-0000DC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80" name="Line 283">
          <a:extLst>
            <a:ext uri="{FF2B5EF4-FFF2-40B4-BE49-F238E27FC236}">
              <a16:creationId xmlns="" xmlns:a16="http://schemas.microsoft.com/office/drawing/2014/main" id="{00000000-0008-0000-0000-0000DD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481" name="Line 424">
          <a:extLst>
            <a:ext uri="{FF2B5EF4-FFF2-40B4-BE49-F238E27FC236}">
              <a16:creationId xmlns="" xmlns:a16="http://schemas.microsoft.com/office/drawing/2014/main" id="{00000000-0008-0000-0000-0000DE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82" name="Line 447">
          <a:extLst>
            <a:ext uri="{FF2B5EF4-FFF2-40B4-BE49-F238E27FC236}">
              <a16:creationId xmlns="" xmlns:a16="http://schemas.microsoft.com/office/drawing/2014/main" id="{00000000-0008-0000-0000-0000DF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83" name="Line 449">
          <a:extLst>
            <a:ext uri="{FF2B5EF4-FFF2-40B4-BE49-F238E27FC236}">
              <a16:creationId xmlns="" xmlns:a16="http://schemas.microsoft.com/office/drawing/2014/main" id="{00000000-0008-0000-0000-0000E0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84" name="Line 450">
          <a:extLst>
            <a:ext uri="{FF2B5EF4-FFF2-40B4-BE49-F238E27FC236}">
              <a16:creationId xmlns="" xmlns:a16="http://schemas.microsoft.com/office/drawing/2014/main" id="{00000000-0008-0000-0000-0000E1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85" name="Line 451">
          <a:extLst>
            <a:ext uri="{FF2B5EF4-FFF2-40B4-BE49-F238E27FC236}">
              <a16:creationId xmlns="" xmlns:a16="http://schemas.microsoft.com/office/drawing/2014/main" id="{00000000-0008-0000-0000-0000E2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86" name="Line 452">
          <a:extLst>
            <a:ext uri="{FF2B5EF4-FFF2-40B4-BE49-F238E27FC236}">
              <a16:creationId xmlns="" xmlns:a16="http://schemas.microsoft.com/office/drawing/2014/main" id="{00000000-0008-0000-0000-0000E3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87" name="Line 453">
          <a:extLst>
            <a:ext uri="{FF2B5EF4-FFF2-40B4-BE49-F238E27FC236}">
              <a16:creationId xmlns="" xmlns:a16="http://schemas.microsoft.com/office/drawing/2014/main" id="{00000000-0008-0000-0000-0000E4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488" name="Line 594">
          <a:extLst>
            <a:ext uri="{FF2B5EF4-FFF2-40B4-BE49-F238E27FC236}">
              <a16:creationId xmlns="" xmlns:a16="http://schemas.microsoft.com/office/drawing/2014/main" id="{00000000-0008-0000-0000-0000E5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489" name="Line 707">
          <a:extLst>
            <a:ext uri="{FF2B5EF4-FFF2-40B4-BE49-F238E27FC236}">
              <a16:creationId xmlns="" xmlns:a16="http://schemas.microsoft.com/office/drawing/2014/main" id="{00000000-0008-0000-0000-0000E6CD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90" name="Line 49">
          <a:extLst>
            <a:ext uri="{FF2B5EF4-FFF2-40B4-BE49-F238E27FC236}">
              <a16:creationId xmlns="" xmlns:a16="http://schemas.microsoft.com/office/drawing/2014/main" id="{00000000-0008-0000-0000-0000E7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91" name="Line 51">
          <a:extLst>
            <a:ext uri="{FF2B5EF4-FFF2-40B4-BE49-F238E27FC236}">
              <a16:creationId xmlns="" xmlns:a16="http://schemas.microsoft.com/office/drawing/2014/main" id="{00000000-0008-0000-0000-0000E8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92" name="Line 52">
          <a:extLst>
            <a:ext uri="{FF2B5EF4-FFF2-40B4-BE49-F238E27FC236}">
              <a16:creationId xmlns="" xmlns:a16="http://schemas.microsoft.com/office/drawing/2014/main" id="{00000000-0008-0000-0000-0000E9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93" name="Line 53">
          <a:extLst>
            <a:ext uri="{FF2B5EF4-FFF2-40B4-BE49-F238E27FC236}">
              <a16:creationId xmlns="" xmlns:a16="http://schemas.microsoft.com/office/drawing/2014/main" id="{00000000-0008-0000-0000-0000EA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94" name="Line 54">
          <a:extLst>
            <a:ext uri="{FF2B5EF4-FFF2-40B4-BE49-F238E27FC236}">
              <a16:creationId xmlns="" xmlns:a16="http://schemas.microsoft.com/office/drawing/2014/main" id="{00000000-0008-0000-0000-0000EB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95" name="Line 55">
          <a:extLst>
            <a:ext uri="{FF2B5EF4-FFF2-40B4-BE49-F238E27FC236}">
              <a16:creationId xmlns="" xmlns:a16="http://schemas.microsoft.com/office/drawing/2014/main" id="{00000000-0008-0000-0000-0000EC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96" name="Line 81">
          <a:extLst>
            <a:ext uri="{FF2B5EF4-FFF2-40B4-BE49-F238E27FC236}">
              <a16:creationId xmlns="" xmlns:a16="http://schemas.microsoft.com/office/drawing/2014/main" id="{00000000-0008-0000-0000-0000ED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97" name="Line 83">
          <a:extLst>
            <a:ext uri="{FF2B5EF4-FFF2-40B4-BE49-F238E27FC236}">
              <a16:creationId xmlns="" xmlns:a16="http://schemas.microsoft.com/office/drawing/2014/main" id="{00000000-0008-0000-0000-0000EE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98" name="Line 84">
          <a:extLst>
            <a:ext uri="{FF2B5EF4-FFF2-40B4-BE49-F238E27FC236}">
              <a16:creationId xmlns="" xmlns:a16="http://schemas.microsoft.com/office/drawing/2014/main" id="{00000000-0008-0000-0000-0000EF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499" name="Line 85">
          <a:extLst>
            <a:ext uri="{FF2B5EF4-FFF2-40B4-BE49-F238E27FC236}">
              <a16:creationId xmlns="" xmlns:a16="http://schemas.microsoft.com/office/drawing/2014/main" id="{00000000-0008-0000-0000-0000F0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00" name="Line 86">
          <a:extLst>
            <a:ext uri="{FF2B5EF4-FFF2-40B4-BE49-F238E27FC236}">
              <a16:creationId xmlns="" xmlns:a16="http://schemas.microsoft.com/office/drawing/2014/main" id="{00000000-0008-0000-0000-0000F1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01" name="Line 87">
          <a:extLst>
            <a:ext uri="{FF2B5EF4-FFF2-40B4-BE49-F238E27FC236}">
              <a16:creationId xmlns="" xmlns:a16="http://schemas.microsoft.com/office/drawing/2014/main" id="{00000000-0008-0000-0000-0000F2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02" name="Line 110">
          <a:extLst>
            <a:ext uri="{FF2B5EF4-FFF2-40B4-BE49-F238E27FC236}">
              <a16:creationId xmlns="" xmlns:a16="http://schemas.microsoft.com/office/drawing/2014/main" id="{00000000-0008-0000-0000-0000F3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03" name="Line 112">
          <a:extLst>
            <a:ext uri="{FF2B5EF4-FFF2-40B4-BE49-F238E27FC236}">
              <a16:creationId xmlns="" xmlns:a16="http://schemas.microsoft.com/office/drawing/2014/main" id="{00000000-0008-0000-0000-0000F4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04" name="Line 113">
          <a:extLst>
            <a:ext uri="{FF2B5EF4-FFF2-40B4-BE49-F238E27FC236}">
              <a16:creationId xmlns="" xmlns:a16="http://schemas.microsoft.com/office/drawing/2014/main" id="{00000000-0008-0000-0000-0000F5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05" name="Line 114">
          <a:extLst>
            <a:ext uri="{FF2B5EF4-FFF2-40B4-BE49-F238E27FC236}">
              <a16:creationId xmlns="" xmlns:a16="http://schemas.microsoft.com/office/drawing/2014/main" id="{00000000-0008-0000-0000-0000F6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06" name="Line 115">
          <a:extLst>
            <a:ext uri="{FF2B5EF4-FFF2-40B4-BE49-F238E27FC236}">
              <a16:creationId xmlns="" xmlns:a16="http://schemas.microsoft.com/office/drawing/2014/main" id="{00000000-0008-0000-0000-0000F7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07" name="Line 116">
          <a:extLst>
            <a:ext uri="{FF2B5EF4-FFF2-40B4-BE49-F238E27FC236}">
              <a16:creationId xmlns="" xmlns:a16="http://schemas.microsoft.com/office/drawing/2014/main" id="{00000000-0008-0000-0000-0000F8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08" name="Line 164">
          <a:extLst>
            <a:ext uri="{FF2B5EF4-FFF2-40B4-BE49-F238E27FC236}">
              <a16:creationId xmlns="" xmlns:a16="http://schemas.microsoft.com/office/drawing/2014/main" id="{00000000-0008-0000-0000-0000F9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09" name="Line 166">
          <a:extLst>
            <a:ext uri="{FF2B5EF4-FFF2-40B4-BE49-F238E27FC236}">
              <a16:creationId xmlns="" xmlns:a16="http://schemas.microsoft.com/office/drawing/2014/main" id="{00000000-0008-0000-0000-0000FA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10" name="Line 167">
          <a:extLst>
            <a:ext uri="{FF2B5EF4-FFF2-40B4-BE49-F238E27FC236}">
              <a16:creationId xmlns="" xmlns:a16="http://schemas.microsoft.com/office/drawing/2014/main" id="{00000000-0008-0000-0000-0000FB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11" name="Line 168">
          <a:extLst>
            <a:ext uri="{FF2B5EF4-FFF2-40B4-BE49-F238E27FC236}">
              <a16:creationId xmlns="" xmlns:a16="http://schemas.microsoft.com/office/drawing/2014/main" id="{00000000-0008-0000-0000-0000FC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12" name="Line 169">
          <a:extLst>
            <a:ext uri="{FF2B5EF4-FFF2-40B4-BE49-F238E27FC236}">
              <a16:creationId xmlns="" xmlns:a16="http://schemas.microsoft.com/office/drawing/2014/main" id="{00000000-0008-0000-0000-0000FD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13" name="Line 170">
          <a:extLst>
            <a:ext uri="{FF2B5EF4-FFF2-40B4-BE49-F238E27FC236}">
              <a16:creationId xmlns="" xmlns:a16="http://schemas.microsoft.com/office/drawing/2014/main" id="{00000000-0008-0000-0000-0000FE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14" name="Line 221">
          <a:extLst>
            <a:ext uri="{FF2B5EF4-FFF2-40B4-BE49-F238E27FC236}">
              <a16:creationId xmlns="" xmlns:a16="http://schemas.microsoft.com/office/drawing/2014/main" id="{00000000-0008-0000-0000-0000FFCD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15" name="Line 223">
          <a:extLst>
            <a:ext uri="{FF2B5EF4-FFF2-40B4-BE49-F238E27FC236}">
              <a16:creationId xmlns="" xmlns:a16="http://schemas.microsoft.com/office/drawing/2014/main" id="{00000000-0008-0000-0000-000000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16" name="Line 224">
          <a:extLst>
            <a:ext uri="{FF2B5EF4-FFF2-40B4-BE49-F238E27FC236}">
              <a16:creationId xmlns="" xmlns:a16="http://schemas.microsoft.com/office/drawing/2014/main" id="{00000000-0008-0000-0000-000001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17" name="Line 225">
          <a:extLst>
            <a:ext uri="{FF2B5EF4-FFF2-40B4-BE49-F238E27FC236}">
              <a16:creationId xmlns="" xmlns:a16="http://schemas.microsoft.com/office/drawing/2014/main" id="{00000000-0008-0000-0000-000002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18" name="Line 226">
          <a:extLst>
            <a:ext uri="{FF2B5EF4-FFF2-40B4-BE49-F238E27FC236}">
              <a16:creationId xmlns="" xmlns:a16="http://schemas.microsoft.com/office/drawing/2014/main" id="{00000000-0008-0000-0000-000003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19" name="Line 227">
          <a:extLst>
            <a:ext uri="{FF2B5EF4-FFF2-40B4-BE49-F238E27FC236}">
              <a16:creationId xmlns="" xmlns:a16="http://schemas.microsoft.com/office/drawing/2014/main" id="{00000000-0008-0000-0000-000004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520" name="Line 368">
          <a:extLst>
            <a:ext uri="{FF2B5EF4-FFF2-40B4-BE49-F238E27FC236}">
              <a16:creationId xmlns="" xmlns:a16="http://schemas.microsoft.com/office/drawing/2014/main" id="{00000000-0008-0000-0000-000005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521" name="Line 481">
          <a:extLst>
            <a:ext uri="{FF2B5EF4-FFF2-40B4-BE49-F238E27FC236}">
              <a16:creationId xmlns="" xmlns:a16="http://schemas.microsoft.com/office/drawing/2014/main" id="{00000000-0008-0000-0000-000006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522" name="Line 594">
          <a:extLst>
            <a:ext uri="{FF2B5EF4-FFF2-40B4-BE49-F238E27FC236}">
              <a16:creationId xmlns="" xmlns:a16="http://schemas.microsoft.com/office/drawing/2014/main" id="{00000000-0008-0000-0000-000007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523" name="Line 227">
          <a:extLst>
            <a:ext uri="{FF2B5EF4-FFF2-40B4-BE49-F238E27FC236}">
              <a16:creationId xmlns="" xmlns:a16="http://schemas.microsoft.com/office/drawing/2014/main" id="{00000000-0008-0000-0000-000008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524" name="Line 454">
          <a:extLst>
            <a:ext uri="{FF2B5EF4-FFF2-40B4-BE49-F238E27FC236}">
              <a16:creationId xmlns="" xmlns:a16="http://schemas.microsoft.com/office/drawing/2014/main" id="{00000000-0008-0000-0000-000009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525" name="Line 115">
          <a:extLst>
            <a:ext uri="{FF2B5EF4-FFF2-40B4-BE49-F238E27FC236}">
              <a16:creationId xmlns="" xmlns:a16="http://schemas.microsoft.com/office/drawing/2014/main" id="{00000000-0008-0000-0000-00000A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526" name="Line 117">
          <a:extLst>
            <a:ext uri="{FF2B5EF4-FFF2-40B4-BE49-F238E27FC236}">
              <a16:creationId xmlns="" xmlns:a16="http://schemas.microsoft.com/office/drawing/2014/main" id="{00000000-0008-0000-0000-00000B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527" name="Line 118">
          <a:extLst>
            <a:ext uri="{FF2B5EF4-FFF2-40B4-BE49-F238E27FC236}">
              <a16:creationId xmlns="" xmlns:a16="http://schemas.microsoft.com/office/drawing/2014/main" id="{00000000-0008-0000-0000-00000C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528" name="Line 119">
          <a:extLst>
            <a:ext uri="{FF2B5EF4-FFF2-40B4-BE49-F238E27FC236}">
              <a16:creationId xmlns="" xmlns:a16="http://schemas.microsoft.com/office/drawing/2014/main" id="{00000000-0008-0000-0000-00000D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529" name="Line 120">
          <a:extLst>
            <a:ext uri="{FF2B5EF4-FFF2-40B4-BE49-F238E27FC236}">
              <a16:creationId xmlns="" xmlns:a16="http://schemas.microsoft.com/office/drawing/2014/main" id="{00000000-0008-0000-0000-00000E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530" name="Line 121">
          <a:extLst>
            <a:ext uri="{FF2B5EF4-FFF2-40B4-BE49-F238E27FC236}">
              <a16:creationId xmlns="" xmlns:a16="http://schemas.microsoft.com/office/drawing/2014/main" id="{00000000-0008-0000-0000-00000F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531" name="Line 408">
          <a:extLst>
            <a:ext uri="{FF2B5EF4-FFF2-40B4-BE49-F238E27FC236}">
              <a16:creationId xmlns="" xmlns:a16="http://schemas.microsoft.com/office/drawing/2014/main" id="{00000000-0008-0000-0000-000010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532" name="Line 635">
          <a:extLst>
            <a:ext uri="{FF2B5EF4-FFF2-40B4-BE49-F238E27FC236}">
              <a16:creationId xmlns="" xmlns:a16="http://schemas.microsoft.com/office/drawing/2014/main" id="{00000000-0008-0000-0000-000011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57" name="Line 49">
          <a:extLst>
            <a:ext uri="{FF2B5EF4-FFF2-40B4-BE49-F238E27FC236}">
              <a16:creationId xmlns="" xmlns:a16="http://schemas.microsoft.com/office/drawing/2014/main" id="{00000000-0008-0000-0000-00002A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58" name="Line 51">
          <a:extLst>
            <a:ext uri="{FF2B5EF4-FFF2-40B4-BE49-F238E27FC236}">
              <a16:creationId xmlns="" xmlns:a16="http://schemas.microsoft.com/office/drawing/2014/main" id="{00000000-0008-0000-0000-00002B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59" name="Line 52">
          <a:extLst>
            <a:ext uri="{FF2B5EF4-FFF2-40B4-BE49-F238E27FC236}">
              <a16:creationId xmlns="" xmlns:a16="http://schemas.microsoft.com/office/drawing/2014/main" id="{00000000-0008-0000-0000-00002C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60" name="Line 53">
          <a:extLst>
            <a:ext uri="{FF2B5EF4-FFF2-40B4-BE49-F238E27FC236}">
              <a16:creationId xmlns="" xmlns:a16="http://schemas.microsoft.com/office/drawing/2014/main" id="{00000000-0008-0000-0000-00002D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61" name="Line 54">
          <a:extLst>
            <a:ext uri="{FF2B5EF4-FFF2-40B4-BE49-F238E27FC236}">
              <a16:creationId xmlns="" xmlns:a16="http://schemas.microsoft.com/office/drawing/2014/main" id="{00000000-0008-0000-0000-00002E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62" name="Line 55">
          <a:extLst>
            <a:ext uri="{FF2B5EF4-FFF2-40B4-BE49-F238E27FC236}">
              <a16:creationId xmlns="" xmlns:a16="http://schemas.microsoft.com/office/drawing/2014/main" id="{00000000-0008-0000-0000-00002F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63" name="Line 81">
          <a:extLst>
            <a:ext uri="{FF2B5EF4-FFF2-40B4-BE49-F238E27FC236}">
              <a16:creationId xmlns="" xmlns:a16="http://schemas.microsoft.com/office/drawing/2014/main" id="{00000000-0008-0000-0000-000030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64" name="Line 83">
          <a:extLst>
            <a:ext uri="{FF2B5EF4-FFF2-40B4-BE49-F238E27FC236}">
              <a16:creationId xmlns="" xmlns:a16="http://schemas.microsoft.com/office/drawing/2014/main" id="{00000000-0008-0000-0000-000031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65" name="Line 84">
          <a:extLst>
            <a:ext uri="{FF2B5EF4-FFF2-40B4-BE49-F238E27FC236}">
              <a16:creationId xmlns="" xmlns:a16="http://schemas.microsoft.com/office/drawing/2014/main" id="{00000000-0008-0000-0000-000032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66" name="Line 85">
          <a:extLst>
            <a:ext uri="{FF2B5EF4-FFF2-40B4-BE49-F238E27FC236}">
              <a16:creationId xmlns="" xmlns:a16="http://schemas.microsoft.com/office/drawing/2014/main" id="{00000000-0008-0000-0000-000033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67" name="Line 86">
          <a:extLst>
            <a:ext uri="{FF2B5EF4-FFF2-40B4-BE49-F238E27FC236}">
              <a16:creationId xmlns="" xmlns:a16="http://schemas.microsoft.com/office/drawing/2014/main" id="{00000000-0008-0000-0000-000034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68" name="Line 87">
          <a:extLst>
            <a:ext uri="{FF2B5EF4-FFF2-40B4-BE49-F238E27FC236}">
              <a16:creationId xmlns="" xmlns:a16="http://schemas.microsoft.com/office/drawing/2014/main" id="{00000000-0008-0000-0000-000035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69" name="Line 110">
          <a:extLst>
            <a:ext uri="{FF2B5EF4-FFF2-40B4-BE49-F238E27FC236}">
              <a16:creationId xmlns="" xmlns:a16="http://schemas.microsoft.com/office/drawing/2014/main" id="{00000000-0008-0000-0000-000036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70" name="Line 112">
          <a:extLst>
            <a:ext uri="{FF2B5EF4-FFF2-40B4-BE49-F238E27FC236}">
              <a16:creationId xmlns="" xmlns:a16="http://schemas.microsoft.com/office/drawing/2014/main" id="{00000000-0008-0000-0000-000037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71" name="Line 113">
          <a:extLst>
            <a:ext uri="{FF2B5EF4-FFF2-40B4-BE49-F238E27FC236}">
              <a16:creationId xmlns="" xmlns:a16="http://schemas.microsoft.com/office/drawing/2014/main" id="{00000000-0008-0000-0000-000038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72" name="Line 114">
          <a:extLst>
            <a:ext uri="{FF2B5EF4-FFF2-40B4-BE49-F238E27FC236}">
              <a16:creationId xmlns="" xmlns:a16="http://schemas.microsoft.com/office/drawing/2014/main" id="{00000000-0008-0000-0000-000039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73" name="Line 115">
          <a:extLst>
            <a:ext uri="{FF2B5EF4-FFF2-40B4-BE49-F238E27FC236}">
              <a16:creationId xmlns="" xmlns:a16="http://schemas.microsoft.com/office/drawing/2014/main" id="{00000000-0008-0000-0000-00003A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74" name="Line 116">
          <a:extLst>
            <a:ext uri="{FF2B5EF4-FFF2-40B4-BE49-F238E27FC236}">
              <a16:creationId xmlns="" xmlns:a16="http://schemas.microsoft.com/office/drawing/2014/main" id="{00000000-0008-0000-0000-00003B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75" name="Line 164">
          <a:extLst>
            <a:ext uri="{FF2B5EF4-FFF2-40B4-BE49-F238E27FC236}">
              <a16:creationId xmlns="" xmlns:a16="http://schemas.microsoft.com/office/drawing/2014/main" id="{00000000-0008-0000-0000-00003C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76" name="Line 166">
          <a:extLst>
            <a:ext uri="{FF2B5EF4-FFF2-40B4-BE49-F238E27FC236}">
              <a16:creationId xmlns="" xmlns:a16="http://schemas.microsoft.com/office/drawing/2014/main" id="{00000000-0008-0000-0000-00003D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77" name="Line 167">
          <a:extLst>
            <a:ext uri="{FF2B5EF4-FFF2-40B4-BE49-F238E27FC236}">
              <a16:creationId xmlns="" xmlns:a16="http://schemas.microsoft.com/office/drawing/2014/main" id="{00000000-0008-0000-0000-00003E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78" name="Line 168">
          <a:extLst>
            <a:ext uri="{FF2B5EF4-FFF2-40B4-BE49-F238E27FC236}">
              <a16:creationId xmlns="" xmlns:a16="http://schemas.microsoft.com/office/drawing/2014/main" id="{00000000-0008-0000-0000-00003F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79" name="Line 169">
          <a:extLst>
            <a:ext uri="{FF2B5EF4-FFF2-40B4-BE49-F238E27FC236}">
              <a16:creationId xmlns="" xmlns:a16="http://schemas.microsoft.com/office/drawing/2014/main" id="{00000000-0008-0000-0000-000040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80" name="Line 170">
          <a:extLst>
            <a:ext uri="{FF2B5EF4-FFF2-40B4-BE49-F238E27FC236}">
              <a16:creationId xmlns="" xmlns:a16="http://schemas.microsoft.com/office/drawing/2014/main" id="{00000000-0008-0000-0000-000041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81" name="Line 221">
          <a:extLst>
            <a:ext uri="{FF2B5EF4-FFF2-40B4-BE49-F238E27FC236}">
              <a16:creationId xmlns="" xmlns:a16="http://schemas.microsoft.com/office/drawing/2014/main" id="{00000000-0008-0000-0000-000042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82" name="Line 223">
          <a:extLst>
            <a:ext uri="{FF2B5EF4-FFF2-40B4-BE49-F238E27FC236}">
              <a16:creationId xmlns="" xmlns:a16="http://schemas.microsoft.com/office/drawing/2014/main" id="{00000000-0008-0000-0000-000043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83" name="Line 224">
          <a:extLst>
            <a:ext uri="{FF2B5EF4-FFF2-40B4-BE49-F238E27FC236}">
              <a16:creationId xmlns="" xmlns:a16="http://schemas.microsoft.com/office/drawing/2014/main" id="{00000000-0008-0000-0000-000044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84" name="Line 225">
          <a:extLst>
            <a:ext uri="{FF2B5EF4-FFF2-40B4-BE49-F238E27FC236}">
              <a16:creationId xmlns="" xmlns:a16="http://schemas.microsoft.com/office/drawing/2014/main" id="{00000000-0008-0000-0000-000045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85" name="Line 226">
          <a:extLst>
            <a:ext uri="{FF2B5EF4-FFF2-40B4-BE49-F238E27FC236}">
              <a16:creationId xmlns="" xmlns:a16="http://schemas.microsoft.com/office/drawing/2014/main" id="{00000000-0008-0000-0000-000046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86" name="Line 227">
          <a:extLst>
            <a:ext uri="{FF2B5EF4-FFF2-40B4-BE49-F238E27FC236}">
              <a16:creationId xmlns="" xmlns:a16="http://schemas.microsoft.com/office/drawing/2014/main" id="{00000000-0008-0000-0000-000047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587" name="Line 368">
          <a:extLst>
            <a:ext uri="{FF2B5EF4-FFF2-40B4-BE49-F238E27FC236}">
              <a16:creationId xmlns="" xmlns:a16="http://schemas.microsoft.com/office/drawing/2014/main" id="{00000000-0008-0000-0000-000048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588" name="Line 481">
          <a:extLst>
            <a:ext uri="{FF2B5EF4-FFF2-40B4-BE49-F238E27FC236}">
              <a16:creationId xmlns="" xmlns:a16="http://schemas.microsoft.com/office/drawing/2014/main" id="{00000000-0008-0000-0000-000049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589" name="Line 594">
          <a:extLst>
            <a:ext uri="{FF2B5EF4-FFF2-40B4-BE49-F238E27FC236}">
              <a16:creationId xmlns="" xmlns:a16="http://schemas.microsoft.com/office/drawing/2014/main" id="{00000000-0008-0000-0000-00004A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590" name="Line 227">
          <a:extLst>
            <a:ext uri="{FF2B5EF4-FFF2-40B4-BE49-F238E27FC236}">
              <a16:creationId xmlns="" xmlns:a16="http://schemas.microsoft.com/office/drawing/2014/main" id="{00000000-0008-0000-0000-00004B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591" name="Line 454">
          <a:extLst>
            <a:ext uri="{FF2B5EF4-FFF2-40B4-BE49-F238E27FC236}">
              <a16:creationId xmlns="" xmlns:a16="http://schemas.microsoft.com/office/drawing/2014/main" id="{00000000-0008-0000-0000-00004C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92" name="Line 51">
          <a:extLst>
            <a:ext uri="{FF2B5EF4-FFF2-40B4-BE49-F238E27FC236}">
              <a16:creationId xmlns="" xmlns:a16="http://schemas.microsoft.com/office/drawing/2014/main" id="{00000000-0008-0000-0000-00004D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93" name="Line 53">
          <a:extLst>
            <a:ext uri="{FF2B5EF4-FFF2-40B4-BE49-F238E27FC236}">
              <a16:creationId xmlns="" xmlns:a16="http://schemas.microsoft.com/office/drawing/2014/main" id="{00000000-0008-0000-0000-00004E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94" name="Line 54">
          <a:extLst>
            <a:ext uri="{FF2B5EF4-FFF2-40B4-BE49-F238E27FC236}">
              <a16:creationId xmlns="" xmlns:a16="http://schemas.microsoft.com/office/drawing/2014/main" id="{00000000-0008-0000-0000-00004F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95" name="Line 55">
          <a:extLst>
            <a:ext uri="{FF2B5EF4-FFF2-40B4-BE49-F238E27FC236}">
              <a16:creationId xmlns="" xmlns:a16="http://schemas.microsoft.com/office/drawing/2014/main" id="{00000000-0008-0000-0000-000050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96" name="Line 56">
          <a:extLst>
            <a:ext uri="{FF2B5EF4-FFF2-40B4-BE49-F238E27FC236}">
              <a16:creationId xmlns="" xmlns:a16="http://schemas.microsoft.com/office/drawing/2014/main" id="{00000000-0008-0000-0000-000051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97" name="Line 57">
          <a:extLst>
            <a:ext uri="{FF2B5EF4-FFF2-40B4-BE49-F238E27FC236}">
              <a16:creationId xmlns="" xmlns:a16="http://schemas.microsoft.com/office/drawing/2014/main" id="{00000000-0008-0000-0000-000052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98" name="Line 83">
          <a:extLst>
            <a:ext uri="{FF2B5EF4-FFF2-40B4-BE49-F238E27FC236}">
              <a16:creationId xmlns="" xmlns:a16="http://schemas.microsoft.com/office/drawing/2014/main" id="{00000000-0008-0000-0000-000053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599" name="Line 85">
          <a:extLst>
            <a:ext uri="{FF2B5EF4-FFF2-40B4-BE49-F238E27FC236}">
              <a16:creationId xmlns="" xmlns:a16="http://schemas.microsoft.com/office/drawing/2014/main" id="{00000000-0008-0000-0000-000054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00" name="Line 86">
          <a:extLst>
            <a:ext uri="{FF2B5EF4-FFF2-40B4-BE49-F238E27FC236}">
              <a16:creationId xmlns="" xmlns:a16="http://schemas.microsoft.com/office/drawing/2014/main" id="{00000000-0008-0000-0000-000055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01" name="Line 87">
          <a:extLst>
            <a:ext uri="{FF2B5EF4-FFF2-40B4-BE49-F238E27FC236}">
              <a16:creationId xmlns="" xmlns:a16="http://schemas.microsoft.com/office/drawing/2014/main" id="{00000000-0008-0000-0000-000056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02" name="Line 88">
          <a:extLst>
            <a:ext uri="{FF2B5EF4-FFF2-40B4-BE49-F238E27FC236}">
              <a16:creationId xmlns="" xmlns:a16="http://schemas.microsoft.com/office/drawing/2014/main" id="{00000000-0008-0000-0000-000057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03" name="Line 89">
          <a:extLst>
            <a:ext uri="{FF2B5EF4-FFF2-40B4-BE49-F238E27FC236}">
              <a16:creationId xmlns="" xmlns:a16="http://schemas.microsoft.com/office/drawing/2014/main" id="{00000000-0008-0000-0000-000058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04" name="Line 166">
          <a:extLst>
            <a:ext uri="{FF2B5EF4-FFF2-40B4-BE49-F238E27FC236}">
              <a16:creationId xmlns="" xmlns:a16="http://schemas.microsoft.com/office/drawing/2014/main" id="{00000000-0008-0000-0000-000059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05" name="Line 168">
          <a:extLst>
            <a:ext uri="{FF2B5EF4-FFF2-40B4-BE49-F238E27FC236}">
              <a16:creationId xmlns="" xmlns:a16="http://schemas.microsoft.com/office/drawing/2014/main" id="{00000000-0008-0000-0000-00005A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06" name="Line 169">
          <a:extLst>
            <a:ext uri="{FF2B5EF4-FFF2-40B4-BE49-F238E27FC236}">
              <a16:creationId xmlns="" xmlns:a16="http://schemas.microsoft.com/office/drawing/2014/main" id="{00000000-0008-0000-0000-00005B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07" name="Line 170">
          <a:extLst>
            <a:ext uri="{FF2B5EF4-FFF2-40B4-BE49-F238E27FC236}">
              <a16:creationId xmlns="" xmlns:a16="http://schemas.microsoft.com/office/drawing/2014/main" id="{00000000-0008-0000-0000-00005C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08" name="Line 171">
          <a:extLst>
            <a:ext uri="{FF2B5EF4-FFF2-40B4-BE49-F238E27FC236}">
              <a16:creationId xmlns="" xmlns:a16="http://schemas.microsoft.com/office/drawing/2014/main" id="{00000000-0008-0000-0000-00005D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09" name="Line 172">
          <a:extLst>
            <a:ext uri="{FF2B5EF4-FFF2-40B4-BE49-F238E27FC236}">
              <a16:creationId xmlns="" xmlns:a16="http://schemas.microsoft.com/office/drawing/2014/main" id="{00000000-0008-0000-0000-00005E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10" name="Line 220">
          <a:extLst>
            <a:ext uri="{FF2B5EF4-FFF2-40B4-BE49-F238E27FC236}">
              <a16:creationId xmlns="" xmlns:a16="http://schemas.microsoft.com/office/drawing/2014/main" id="{00000000-0008-0000-0000-00005F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11" name="Line 222">
          <a:extLst>
            <a:ext uri="{FF2B5EF4-FFF2-40B4-BE49-F238E27FC236}">
              <a16:creationId xmlns="" xmlns:a16="http://schemas.microsoft.com/office/drawing/2014/main" id="{00000000-0008-0000-0000-000060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12" name="Line 223">
          <a:extLst>
            <a:ext uri="{FF2B5EF4-FFF2-40B4-BE49-F238E27FC236}">
              <a16:creationId xmlns="" xmlns:a16="http://schemas.microsoft.com/office/drawing/2014/main" id="{00000000-0008-0000-0000-000061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13" name="Line 224">
          <a:extLst>
            <a:ext uri="{FF2B5EF4-FFF2-40B4-BE49-F238E27FC236}">
              <a16:creationId xmlns="" xmlns:a16="http://schemas.microsoft.com/office/drawing/2014/main" id="{00000000-0008-0000-0000-000062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14" name="Line 225">
          <a:extLst>
            <a:ext uri="{FF2B5EF4-FFF2-40B4-BE49-F238E27FC236}">
              <a16:creationId xmlns="" xmlns:a16="http://schemas.microsoft.com/office/drawing/2014/main" id="{00000000-0008-0000-0000-000063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15" name="Line 226">
          <a:extLst>
            <a:ext uri="{FF2B5EF4-FFF2-40B4-BE49-F238E27FC236}">
              <a16:creationId xmlns="" xmlns:a16="http://schemas.microsoft.com/office/drawing/2014/main" id="{00000000-0008-0000-0000-000064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16" name="Line 277">
          <a:extLst>
            <a:ext uri="{FF2B5EF4-FFF2-40B4-BE49-F238E27FC236}">
              <a16:creationId xmlns="" xmlns:a16="http://schemas.microsoft.com/office/drawing/2014/main" id="{00000000-0008-0000-0000-000065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17" name="Line 279">
          <a:extLst>
            <a:ext uri="{FF2B5EF4-FFF2-40B4-BE49-F238E27FC236}">
              <a16:creationId xmlns="" xmlns:a16="http://schemas.microsoft.com/office/drawing/2014/main" id="{00000000-0008-0000-0000-000066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18" name="Line 280">
          <a:extLst>
            <a:ext uri="{FF2B5EF4-FFF2-40B4-BE49-F238E27FC236}">
              <a16:creationId xmlns="" xmlns:a16="http://schemas.microsoft.com/office/drawing/2014/main" id="{00000000-0008-0000-0000-000067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19" name="Line 281">
          <a:extLst>
            <a:ext uri="{FF2B5EF4-FFF2-40B4-BE49-F238E27FC236}">
              <a16:creationId xmlns="" xmlns:a16="http://schemas.microsoft.com/office/drawing/2014/main" id="{00000000-0008-0000-0000-000068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20" name="Line 282">
          <a:extLst>
            <a:ext uri="{FF2B5EF4-FFF2-40B4-BE49-F238E27FC236}">
              <a16:creationId xmlns="" xmlns:a16="http://schemas.microsoft.com/office/drawing/2014/main" id="{00000000-0008-0000-0000-000069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21" name="Line 283">
          <a:extLst>
            <a:ext uri="{FF2B5EF4-FFF2-40B4-BE49-F238E27FC236}">
              <a16:creationId xmlns="" xmlns:a16="http://schemas.microsoft.com/office/drawing/2014/main" id="{00000000-0008-0000-0000-00006A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622" name="Line 424">
          <a:extLst>
            <a:ext uri="{FF2B5EF4-FFF2-40B4-BE49-F238E27FC236}">
              <a16:creationId xmlns="" xmlns:a16="http://schemas.microsoft.com/office/drawing/2014/main" id="{00000000-0008-0000-0000-00006B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23" name="Line 447">
          <a:extLst>
            <a:ext uri="{FF2B5EF4-FFF2-40B4-BE49-F238E27FC236}">
              <a16:creationId xmlns="" xmlns:a16="http://schemas.microsoft.com/office/drawing/2014/main" id="{00000000-0008-0000-0000-00006C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24" name="Line 449">
          <a:extLst>
            <a:ext uri="{FF2B5EF4-FFF2-40B4-BE49-F238E27FC236}">
              <a16:creationId xmlns="" xmlns:a16="http://schemas.microsoft.com/office/drawing/2014/main" id="{00000000-0008-0000-0000-00006D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25" name="Line 450">
          <a:extLst>
            <a:ext uri="{FF2B5EF4-FFF2-40B4-BE49-F238E27FC236}">
              <a16:creationId xmlns="" xmlns:a16="http://schemas.microsoft.com/office/drawing/2014/main" id="{00000000-0008-0000-0000-00006E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26" name="Line 451">
          <a:extLst>
            <a:ext uri="{FF2B5EF4-FFF2-40B4-BE49-F238E27FC236}">
              <a16:creationId xmlns="" xmlns:a16="http://schemas.microsoft.com/office/drawing/2014/main" id="{00000000-0008-0000-0000-00006F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27" name="Line 452">
          <a:extLst>
            <a:ext uri="{FF2B5EF4-FFF2-40B4-BE49-F238E27FC236}">
              <a16:creationId xmlns="" xmlns:a16="http://schemas.microsoft.com/office/drawing/2014/main" id="{00000000-0008-0000-0000-000070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28" name="Line 453">
          <a:extLst>
            <a:ext uri="{FF2B5EF4-FFF2-40B4-BE49-F238E27FC236}">
              <a16:creationId xmlns="" xmlns:a16="http://schemas.microsoft.com/office/drawing/2014/main" id="{00000000-0008-0000-0000-000071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629" name="Line 594">
          <a:extLst>
            <a:ext uri="{FF2B5EF4-FFF2-40B4-BE49-F238E27FC236}">
              <a16:creationId xmlns="" xmlns:a16="http://schemas.microsoft.com/office/drawing/2014/main" id="{00000000-0008-0000-0000-000072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630" name="Line 707">
          <a:extLst>
            <a:ext uri="{FF2B5EF4-FFF2-40B4-BE49-F238E27FC236}">
              <a16:creationId xmlns="" xmlns:a16="http://schemas.microsoft.com/office/drawing/2014/main" id="{00000000-0008-0000-0000-000073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31" name="Line 49">
          <a:extLst>
            <a:ext uri="{FF2B5EF4-FFF2-40B4-BE49-F238E27FC236}">
              <a16:creationId xmlns="" xmlns:a16="http://schemas.microsoft.com/office/drawing/2014/main" id="{00000000-0008-0000-0000-000074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32" name="Line 51">
          <a:extLst>
            <a:ext uri="{FF2B5EF4-FFF2-40B4-BE49-F238E27FC236}">
              <a16:creationId xmlns="" xmlns:a16="http://schemas.microsoft.com/office/drawing/2014/main" id="{00000000-0008-0000-0000-000075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33" name="Line 52">
          <a:extLst>
            <a:ext uri="{FF2B5EF4-FFF2-40B4-BE49-F238E27FC236}">
              <a16:creationId xmlns="" xmlns:a16="http://schemas.microsoft.com/office/drawing/2014/main" id="{00000000-0008-0000-0000-000076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34" name="Line 53">
          <a:extLst>
            <a:ext uri="{FF2B5EF4-FFF2-40B4-BE49-F238E27FC236}">
              <a16:creationId xmlns="" xmlns:a16="http://schemas.microsoft.com/office/drawing/2014/main" id="{00000000-0008-0000-0000-000077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35" name="Line 54">
          <a:extLst>
            <a:ext uri="{FF2B5EF4-FFF2-40B4-BE49-F238E27FC236}">
              <a16:creationId xmlns="" xmlns:a16="http://schemas.microsoft.com/office/drawing/2014/main" id="{00000000-0008-0000-0000-000078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36" name="Line 55">
          <a:extLst>
            <a:ext uri="{FF2B5EF4-FFF2-40B4-BE49-F238E27FC236}">
              <a16:creationId xmlns="" xmlns:a16="http://schemas.microsoft.com/office/drawing/2014/main" id="{00000000-0008-0000-0000-000079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37" name="Line 81">
          <a:extLst>
            <a:ext uri="{FF2B5EF4-FFF2-40B4-BE49-F238E27FC236}">
              <a16:creationId xmlns="" xmlns:a16="http://schemas.microsoft.com/office/drawing/2014/main" id="{00000000-0008-0000-0000-00007A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38" name="Line 83">
          <a:extLst>
            <a:ext uri="{FF2B5EF4-FFF2-40B4-BE49-F238E27FC236}">
              <a16:creationId xmlns="" xmlns:a16="http://schemas.microsoft.com/office/drawing/2014/main" id="{00000000-0008-0000-0000-00007B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39" name="Line 84">
          <a:extLst>
            <a:ext uri="{FF2B5EF4-FFF2-40B4-BE49-F238E27FC236}">
              <a16:creationId xmlns="" xmlns:a16="http://schemas.microsoft.com/office/drawing/2014/main" id="{00000000-0008-0000-0000-00007C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40" name="Line 85">
          <a:extLst>
            <a:ext uri="{FF2B5EF4-FFF2-40B4-BE49-F238E27FC236}">
              <a16:creationId xmlns="" xmlns:a16="http://schemas.microsoft.com/office/drawing/2014/main" id="{00000000-0008-0000-0000-00007D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41" name="Line 86">
          <a:extLst>
            <a:ext uri="{FF2B5EF4-FFF2-40B4-BE49-F238E27FC236}">
              <a16:creationId xmlns="" xmlns:a16="http://schemas.microsoft.com/office/drawing/2014/main" id="{00000000-0008-0000-0000-00007E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42" name="Line 87">
          <a:extLst>
            <a:ext uri="{FF2B5EF4-FFF2-40B4-BE49-F238E27FC236}">
              <a16:creationId xmlns="" xmlns:a16="http://schemas.microsoft.com/office/drawing/2014/main" id="{00000000-0008-0000-0000-00007F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43" name="Line 110">
          <a:extLst>
            <a:ext uri="{FF2B5EF4-FFF2-40B4-BE49-F238E27FC236}">
              <a16:creationId xmlns="" xmlns:a16="http://schemas.microsoft.com/office/drawing/2014/main" id="{00000000-0008-0000-0000-000080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44" name="Line 112">
          <a:extLst>
            <a:ext uri="{FF2B5EF4-FFF2-40B4-BE49-F238E27FC236}">
              <a16:creationId xmlns="" xmlns:a16="http://schemas.microsoft.com/office/drawing/2014/main" id="{00000000-0008-0000-0000-000081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45" name="Line 113">
          <a:extLst>
            <a:ext uri="{FF2B5EF4-FFF2-40B4-BE49-F238E27FC236}">
              <a16:creationId xmlns="" xmlns:a16="http://schemas.microsoft.com/office/drawing/2014/main" id="{00000000-0008-0000-0000-000082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46" name="Line 114">
          <a:extLst>
            <a:ext uri="{FF2B5EF4-FFF2-40B4-BE49-F238E27FC236}">
              <a16:creationId xmlns="" xmlns:a16="http://schemas.microsoft.com/office/drawing/2014/main" id="{00000000-0008-0000-0000-000083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47" name="Line 115">
          <a:extLst>
            <a:ext uri="{FF2B5EF4-FFF2-40B4-BE49-F238E27FC236}">
              <a16:creationId xmlns="" xmlns:a16="http://schemas.microsoft.com/office/drawing/2014/main" id="{00000000-0008-0000-0000-000084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48" name="Line 116">
          <a:extLst>
            <a:ext uri="{FF2B5EF4-FFF2-40B4-BE49-F238E27FC236}">
              <a16:creationId xmlns="" xmlns:a16="http://schemas.microsoft.com/office/drawing/2014/main" id="{00000000-0008-0000-0000-000085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49" name="Line 164">
          <a:extLst>
            <a:ext uri="{FF2B5EF4-FFF2-40B4-BE49-F238E27FC236}">
              <a16:creationId xmlns="" xmlns:a16="http://schemas.microsoft.com/office/drawing/2014/main" id="{00000000-0008-0000-0000-000086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50" name="Line 166">
          <a:extLst>
            <a:ext uri="{FF2B5EF4-FFF2-40B4-BE49-F238E27FC236}">
              <a16:creationId xmlns="" xmlns:a16="http://schemas.microsoft.com/office/drawing/2014/main" id="{00000000-0008-0000-0000-000087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51" name="Line 167">
          <a:extLst>
            <a:ext uri="{FF2B5EF4-FFF2-40B4-BE49-F238E27FC236}">
              <a16:creationId xmlns="" xmlns:a16="http://schemas.microsoft.com/office/drawing/2014/main" id="{00000000-0008-0000-0000-000088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52" name="Line 168">
          <a:extLst>
            <a:ext uri="{FF2B5EF4-FFF2-40B4-BE49-F238E27FC236}">
              <a16:creationId xmlns="" xmlns:a16="http://schemas.microsoft.com/office/drawing/2014/main" id="{00000000-0008-0000-0000-000089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53" name="Line 169">
          <a:extLst>
            <a:ext uri="{FF2B5EF4-FFF2-40B4-BE49-F238E27FC236}">
              <a16:creationId xmlns="" xmlns:a16="http://schemas.microsoft.com/office/drawing/2014/main" id="{00000000-0008-0000-0000-00008A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54" name="Line 170">
          <a:extLst>
            <a:ext uri="{FF2B5EF4-FFF2-40B4-BE49-F238E27FC236}">
              <a16:creationId xmlns="" xmlns:a16="http://schemas.microsoft.com/office/drawing/2014/main" id="{00000000-0008-0000-0000-00008B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55" name="Line 221">
          <a:extLst>
            <a:ext uri="{FF2B5EF4-FFF2-40B4-BE49-F238E27FC236}">
              <a16:creationId xmlns="" xmlns:a16="http://schemas.microsoft.com/office/drawing/2014/main" id="{00000000-0008-0000-0000-00008C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56" name="Line 223">
          <a:extLst>
            <a:ext uri="{FF2B5EF4-FFF2-40B4-BE49-F238E27FC236}">
              <a16:creationId xmlns="" xmlns:a16="http://schemas.microsoft.com/office/drawing/2014/main" id="{00000000-0008-0000-0000-00008D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57" name="Line 224">
          <a:extLst>
            <a:ext uri="{FF2B5EF4-FFF2-40B4-BE49-F238E27FC236}">
              <a16:creationId xmlns="" xmlns:a16="http://schemas.microsoft.com/office/drawing/2014/main" id="{00000000-0008-0000-0000-00008E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58" name="Line 225">
          <a:extLst>
            <a:ext uri="{FF2B5EF4-FFF2-40B4-BE49-F238E27FC236}">
              <a16:creationId xmlns="" xmlns:a16="http://schemas.microsoft.com/office/drawing/2014/main" id="{00000000-0008-0000-0000-00008F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59" name="Line 226">
          <a:extLst>
            <a:ext uri="{FF2B5EF4-FFF2-40B4-BE49-F238E27FC236}">
              <a16:creationId xmlns="" xmlns:a16="http://schemas.microsoft.com/office/drawing/2014/main" id="{00000000-0008-0000-0000-000090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60" name="Line 227">
          <a:extLst>
            <a:ext uri="{FF2B5EF4-FFF2-40B4-BE49-F238E27FC236}">
              <a16:creationId xmlns="" xmlns:a16="http://schemas.microsoft.com/office/drawing/2014/main" id="{00000000-0008-0000-0000-000091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661" name="Line 368">
          <a:extLst>
            <a:ext uri="{FF2B5EF4-FFF2-40B4-BE49-F238E27FC236}">
              <a16:creationId xmlns="" xmlns:a16="http://schemas.microsoft.com/office/drawing/2014/main" id="{00000000-0008-0000-0000-000092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662" name="Line 481">
          <a:extLst>
            <a:ext uri="{FF2B5EF4-FFF2-40B4-BE49-F238E27FC236}">
              <a16:creationId xmlns="" xmlns:a16="http://schemas.microsoft.com/office/drawing/2014/main" id="{00000000-0008-0000-0000-000093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663" name="Line 594">
          <a:extLst>
            <a:ext uri="{FF2B5EF4-FFF2-40B4-BE49-F238E27FC236}">
              <a16:creationId xmlns="" xmlns:a16="http://schemas.microsoft.com/office/drawing/2014/main" id="{00000000-0008-0000-0000-000094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664" name="Line 227">
          <a:extLst>
            <a:ext uri="{FF2B5EF4-FFF2-40B4-BE49-F238E27FC236}">
              <a16:creationId xmlns="" xmlns:a16="http://schemas.microsoft.com/office/drawing/2014/main" id="{00000000-0008-0000-0000-000095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665" name="Line 454">
          <a:extLst>
            <a:ext uri="{FF2B5EF4-FFF2-40B4-BE49-F238E27FC236}">
              <a16:creationId xmlns="" xmlns:a16="http://schemas.microsoft.com/office/drawing/2014/main" id="{00000000-0008-0000-0000-000096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666" name="Line 115">
          <a:extLst>
            <a:ext uri="{FF2B5EF4-FFF2-40B4-BE49-F238E27FC236}">
              <a16:creationId xmlns="" xmlns:a16="http://schemas.microsoft.com/office/drawing/2014/main" id="{00000000-0008-0000-0000-000097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667" name="Line 117">
          <a:extLst>
            <a:ext uri="{FF2B5EF4-FFF2-40B4-BE49-F238E27FC236}">
              <a16:creationId xmlns="" xmlns:a16="http://schemas.microsoft.com/office/drawing/2014/main" id="{00000000-0008-0000-0000-000098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668" name="Line 118">
          <a:extLst>
            <a:ext uri="{FF2B5EF4-FFF2-40B4-BE49-F238E27FC236}">
              <a16:creationId xmlns="" xmlns:a16="http://schemas.microsoft.com/office/drawing/2014/main" id="{00000000-0008-0000-0000-000099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669" name="Line 119">
          <a:extLst>
            <a:ext uri="{FF2B5EF4-FFF2-40B4-BE49-F238E27FC236}">
              <a16:creationId xmlns="" xmlns:a16="http://schemas.microsoft.com/office/drawing/2014/main" id="{00000000-0008-0000-0000-00009A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670" name="Line 120">
          <a:extLst>
            <a:ext uri="{FF2B5EF4-FFF2-40B4-BE49-F238E27FC236}">
              <a16:creationId xmlns="" xmlns:a16="http://schemas.microsoft.com/office/drawing/2014/main" id="{00000000-0008-0000-0000-00009B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671" name="Line 121">
          <a:extLst>
            <a:ext uri="{FF2B5EF4-FFF2-40B4-BE49-F238E27FC236}">
              <a16:creationId xmlns="" xmlns:a16="http://schemas.microsoft.com/office/drawing/2014/main" id="{00000000-0008-0000-0000-00009C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672" name="Line 408">
          <a:extLst>
            <a:ext uri="{FF2B5EF4-FFF2-40B4-BE49-F238E27FC236}">
              <a16:creationId xmlns="" xmlns:a16="http://schemas.microsoft.com/office/drawing/2014/main" id="{00000000-0008-0000-0000-00009D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673" name="Line 635">
          <a:extLst>
            <a:ext uri="{FF2B5EF4-FFF2-40B4-BE49-F238E27FC236}">
              <a16:creationId xmlns="" xmlns:a16="http://schemas.microsoft.com/office/drawing/2014/main" id="{00000000-0008-0000-0000-00009E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98" name="Line 51">
          <a:extLst>
            <a:ext uri="{FF2B5EF4-FFF2-40B4-BE49-F238E27FC236}">
              <a16:creationId xmlns="" xmlns:a16="http://schemas.microsoft.com/office/drawing/2014/main" id="{00000000-0008-0000-0000-0000B7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699" name="Line 53">
          <a:extLst>
            <a:ext uri="{FF2B5EF4-FFF2-40B4-BE49-F238E27FC236}">
              <a16:creationId xmlns="" xmlns:a16="http://schemas.microsoft.com/office/drawing/2014/main" id="{00000000-0008-0000-0000-0000B8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00" name="Line 54">
          <a:extLst>
            <a:ext uri="{FF2B5EF4-FFF2-40B4-BE49-F238E27FC236}">
              <a16:creationId xmlns="" xmlns:a16="http://schemas.microsoft.com/office/drawing/2014/main" id="{00000000-0008-0000-0000-0000B9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01" name="Line 55">
          <a:extLst>
            <a:ext uri="{FF2B5EF4-FFF2-40B4-BE49-F238E27FC236}">
              <a16:creationId xmlns="" xmlns:a16="http://schemas.microsoft.com/office/drawing/2014/main" id="{00000000-0008-0000-0000-0000BA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02" name="Line 56">
          <a:extLst>
            <a:ext uri="{FF2B5EF4-FFF2-40B4-BE49-F238E27FC236}">
              <a16:creationId xmlns="" xmlns:a16="http://schemas.microsoft.com/office/drawing/2014/main" id="{00000000-0008-0000-0000-0000BB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03" name="Line 57">
          <a:extLst>
            <a:ext uri="{FF2B5EF4-FFF2-40B4-BE49-F238E27FC236}">
              <a16:creationId xmlns="" xmlns:a16="http://schemas.microsoft.com/office/drawing/2014/main" id="{00000000-0008-0000-0000-0000BC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04" name="Line 83">
          <a:extLst>
            <a:ext uri="{FF2B5EF4-FFF2-40B4-BE49-F238E27FC236}">
              <a16:creationId xmlns="" xmlns:a16="http://schemas.microsoft.com/office/drawing/2014/main" id="{00000000-0008-0000-0000-0000BD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05" name="Line 85">
          <a:extLst>
            <a:ext uri="{FF2B5EF4-FFF2-40B4-BE49-F238E27FC236}">
              <a16:creationId xmlns="" xmlns:a16="http://schemas.microsoft.com/office/drawing/2014/main" id="{00000000-0008-0000-0000-0000BE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06" name="Line 86">
          <a:extLst>
            <a:ext uri="{FF2B5EF4-FFF2-40B4-BE49-F238E27FC236}">
              <a16:creationId xmlns="" xmlns:a16="http://schemas.microsoft.com/office/drawing/2014/main" id="{00000000-0008-0000-0000-0000BF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07" name="Line 87">
          <a:extLst>
            <a:ext uri="{FF2B5EF4-FFF2-40B4-BE49-F238E27FC236}">
              <a16:creationId xmlns="" xmlns:a16="http://schemas.microsoft.com/office/drawing/2014/main" id="{00000000-0008-0000-0000-0000C0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08" name="Line 88">
          <a:extLst>
            <a:ext uri="{FF2B5EF4-FFF2-40B4-BE49-F238E27FC236}">
              <a16:creationId xmlns="" xmlns:a16="http://schemas.microsoft.com/office/drawing/2014/main" id="{00000000-0008-0000-0000-0000C1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09" name="Line 89">
          <a:extLst>
            <a:ext uri="{FF2B5EF4-FFF2-40B4-BE49-F238E27FC236}">
              <a16:creationId xmlns="" xmlns:a16="http://schemas.microsoft.com/office/drawing/2014/main" id="{00000000-0008-0000-0000-0000C2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10" name="Line 166">
          <a:extLst>
            <a:ext uri="{FF2B5EF4-FFF2-40B4-BE49-F238E27FC236}">
              <a16:creationId xmlns="" xmlns:a16="http://schemas.microsoft.com/office/drawing/2014/main" id="{00000000-0008-0000-0000-0000C3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11" name="Line 168">
          <a:extLst>
            <a:ext uri="{FF2B5EF4-FFF2-40B4-BE49-F238E27FC236}">
              <a16:creationId xmlns="" xmlns:a16="http://schemas.microsoft.com/office/drawing/2014/main" id="{00000000-0008-0000-0000-0000C4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12" name="Line 169">
          <a:extLst>
            <a:ext uri="{FF2B5EF4-FFF2-40B4-BE49-F238E27FC236}">
              <a16:creationId xmlns="" xmlns:a16="http://schemas.microsoft.com/office/drawing/2014/main" id="{00000000-0008-0000-0000-0000C5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13" name="Line 170">
          <a:extLst>
            <a:ext uri="{FF2B5EF4-FFF2-40B4-BE49-F238E27FC236}">
              <a16:creationId xmlns="" xmlns:a16="http://schemas.microsoft.com/office/drawing/2014/main" id="{00000000-0008-0000-0000-0000C6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14" name="Line 171">
          <a:extLst>
            <a:ext uri="{FF2B5EF4-FFF2-40B4-BE49-F238E27FC236}">
              <a16:creationId xmlns="" xmlns:a16="http://schemas.microsoft.com/office/drawing/2014/main" id="{00000000-0008-0000-0000-0000C7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15" name="Line 172">
          <a:extLst>
            <a:ext uri="{FF2B5EF4-FFF2-40B4-BE49-F238E27FC236}">
              <a16:creationId xmlns="" xmlns:a16="http://schemas.microsoft.com/office/drawing/2014/main" id="{00000000-0008-0000-0000-0000C8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16" name="Line 220">
          <a:extLst>
            <a:ext uri="{FF2B5EF4-FFF2-40B4-BE49-F238E27FC236}">
              <a16:creationId xmlns="" xmlns:a16="http://schemas.microsoft.com/office/drawing/2014/main" id="{00000000-0008-0000-0000-0000C9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17" name="Line 222">
          <a:extLst>
            <a:ext uri="{FF2B5EF4-FFF2-40B4-BE49-F238E27FC236}">
              <a16:creationId xmlns="" xmlns:a16="http://schemas.microsoft.com/office/drawing/2014/main" id="{00000000-0008-0000-0000-0000CA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18" name="Line 223">
          <a:extLst>
            <a:ext uri="{FF2B5EF4-FFF2-40B4-BE49-F238E27FC236}">
              <a16:creationId xmlns="" xmlns:a16="http://schemas.microsoft.com/office/drawing/2014/main" id="{00000000-0008-0000-0000-0000CB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19" name="Line 224">
          <a:extLst>
            <a:ext uri="{FF2B5EF4-FFF2-40B4-BE49-F238E27FC236}">
              <a16:creationId xmlns="" xmlns:a16="http://schemas.microsoft.com/office/drawing/2014/main" id="{00000000-0008-0000-0000-0000CC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20" name="Line 225">
          <a:extLst>
            <a:ext uri="{FF2B5EF4-FFF2-40B4-BE49-F238E27FC236}">
              <a16:creationId xmlns="" xmlns:a16="http://schemas.microsoft.com/office/drawing/2014/main" id="{00000000-0008-0000-0000-0000CD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21" name="Line 226">
          <a:extLst>
            <a:ext uri="{FF2B5EF4-FFF2-40B4-BE49-F238E27FC236}">
              <a16:creationId xmlns="" xmlns:a16="http://schemas.microsoft.com/office/drawing/2014/main" id="{00000000-0008-0000-0000-0000CE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22" name="Line 277">
          <a:extLst>
            <a:ext uri="{FF2B5EF4-FFF2-40B4-BE49-F238E27FC236}">
              <a16:creationId xmlns="" xmlns:a16="http://schemas.microsoft.com/office/drawing/2014/main" id="{00000000-0008-0000-0000-0000CF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23" name="Line 279">
          <a:extLst>
            <a:ext uri="{FF2B5EF4-FFF2-40B4-BE49-F238E27FC236}">
              <a16:creationId xmlns="" xmlns:a16="http://schemas.microsoft.com/office/drawing/2014/main" id="{00000000-0008-0000-0000-0000D0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24" name="Line 280">
          <a:extLst>
            <a:ext uri="{FF2B5EF4-FFF2-40B4-BE49-F238E27FC236}">
              <a16:creationId xmlns="" xmlns:a16="http://schemas.microsoft.com/office/drawing/2014/main" id="{00000000-0008-0000-0000-0000D1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25" name="Line 281">
          <a:extLst>
            <a:ext uri="{FF2B5EF4-FFF2-40B4-BE49-F238E27FC236}">
              <a16:creationId xmlns="" xmlns:a16="http://schemas.microsoft.com/office/drawing/2014/main" id="{00000000-0008-0000-0000-0000D2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26" name="Line 282">
          <a:extLst>
            <a:ext uri="{FF2B5EF4-FFF2-40B4-BE49-F238E27FC236}">
              <a16:creationId xmlns="" xmlns:a16="http://schemas.microsoft.com/office/drawing/2014/main" id="{00000000-0008-0000-0000-0000D3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27" name="Line 283">
          <a:extLst>
            <a:ext uri="{FF2B5EF4-FFF2-40B4-BE49-F238E27FC236}">
              <a16:creationId xmlns="" xmlns:a16="http://schemas.microsoft.com/office/drawing/2014/main" id="{00000000-0008-0000-0000-0000D4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728" name="Line 424">
          <a:extLst>
            <a:ext uri="{FF2B5EF4-FFF2-40B4-BE49-F238E27FC236}">
              <a16:creationId xmlns="" xmlns:a16="http://schemas.microsoft.com/office/drawing/2014/main" id="{00000000-0008-0000-0000-0000D5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29" name="Line 447">
          <a:extLst>
            <a:ext uri="{FF2B5EF4-FFF2-40B4-BE49-F238E27FC236}">
              <a16:creationId xmlns="" xmlns:a16="http://schemas.microsoft.com/office/drawing/2014/main" id="{00000000-0008-0000-0000-0000D6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30" name="Line 449">
          <a:extLst>
            <a:ext uri="{FF2B5EF4-FFF2-40B4-BE49-F238E27FC236}">
              <a16:creationId xmlns="" xmlns:a16="http://schemas.microsoft.com/office/drawing/2014/main" id="{00000000-0008-0000-0000-0000D7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31" name="Line 450">
          <a:extLst>
            <a:ext uri="{FF2B5EF4-FFF2-40B4-BE49-F238E27FC236}">
              <a16:creationId xmlns="" xmlns:a16="http://schemas.microsoft.com/office/drawing/2014/main" id="{00000000-0008-0000-0000-0000D8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32" name="Line 451">
          <a:extLst>
            <a:ext uri="{FF2B5EF4-FFF2-40B4-BE49-F238E27FC236}">
              <a16:creationId xmlns="" xmlns:a16="http://schemas.microsoft.com/office/drawing/2014/main" id="{00000000-0008-0000-0000-0000D9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33" name="Line 452">
          <a:extLst>
            <a:ext uri="{FF2B5EF4-FFF2-40B4-BE49-F238E27FC236}">
              <a16:creationId xmlns="" xmlns:a16="http://schemas.microsoft.com/office/drawing/2014/main" id="{00000000-0008-0000-0000-0000DA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34" name="Line 453">
          <a:extLst>
            <a:ext uri="{FF2B5EF4-FFF2-40B4-BE49-F238E27FC236}">
              <a16:creationId xmlns="" xmlns:a16="http://schemas.microsoft.com/office/drawing/2014/main" id="{00000000-0008-0000-0000-0000DB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735" name="Line 594">
          <a:extLst>
            <a:ext uri="{FF2B5EF4-FFF2-40B4-BE49-F238E27FC236}">
              <a16:creationId xmlns="" xmlns:a16="http://schemas.microsoft.com/office/drawing/2014/main" id="{00000000-0008-0000-0000-0000DC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736" name="Line 707">
          <a:extLst>
            <a:ext uri="{FF2B5EF4-FFF2-40B4-BE49-F238E27FC236}">
              <a16:creationId xmlns="" xmlns:a16="http://schemas.microsoft.com/office/drawing/2014/main" id="{00000000-0008-0000-0000-0000DD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37" name="Line 49">
          <a:extLst>
            <a:ext uri="{FF2B5EF4-FFF2-40B4-BE49-F238E27FC236}">
              <a16:creationId xmlns="" xmlns:a16="http://schemas.microsoft.com/office/drawing/2014/main" id="{00000000-0008-0000-0000-0000DE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38" name="Line 51">
          <a:extLst>
            <a:ext uri="{FF2B5EF4-FFF2-40B4-BE49-F238E27FC236}">
              <a16:creationId xmlns="" xmlns:a16="http://schemas.microsoft.com/office/drawing/2014/main" id="{00000000-0008-0000-0000-0000DF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39" name="Line 52">
          <a:extLst>
            <a:ext uri="{FF2B5EF4-FFF2-40B4-BE49-F238E27FC236}">
              <a16:creationId xmlns="" xmlns:a16="http://schemas.microsoft.com/office/drawing/2014/main" id="{00000000-0008-0000-0000-0000E0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40" name="Line 53">
          <a:extLst>
            <a:ext uri="{FF2B5EF4-FFF2-40B4-BE49-F238E27FC236}">
              <a16:creationId xmlns="" xmlns:a16="http://schemas.microsoft.com/office/drawing/2014/main" id="{00000000-0008-0000-0000-0000E1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41" name="Line 54">
          <a:extLst>
            <a:ext uri="{FF2B5EF4-FFF2-40B4-BE49-F238E27FC236}">
              <a16:creationId xmlns="" xmlns:a16="http://schemas.microsoft.com/office/drawing/2014/main" id="{00000000-0008-0000-0000-0000E2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42" name="Line 55">
          <a:extLst>
            <a:ext uri="{FF2B5EF4-FFF2-40B4-BE49-F238E27FC236}">
              <a16:creationId xmlns="" xmlns:a16="http://schemas.microsoft.com/office/drawing/2014/main" id="{00000000-0008-0000-0000-0000E3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43" name="Line 81">
          <a:extLst>
            <a:ext uri="{FF2B5EF4-FFF2-40B4-BE49-F238E27FC236}">
              <a16:creationId xmlns="" xmlns:a16="http://schemas.microsoft.com/office/drawing/2014/main" id="{00000000-0008-0000-0000-0000E4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44" name="Line 83">
          <a:extLst>
            <a:ext uri="{FF2B5EF4-FFF2-40B4-BE49-F238E27FC236}">
              <a16:creationId xmlns="" xmlns:a16="http://schemas.microsoft.com/office/drawing/2014/main" id="{00000000-0008-0000-0000-0000E5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45" name="Line 84">
          <a:extLst>
            <a:ext uri="{FF2B5EF4-FFF2-40B4-BE49-F238E27FC236}">
              <a16:creationId xmlns="" xmlns:a16="http://schemas.microsoft.com/office/drawing/2014/main" id="{00000000-0008-0000-0000-0000E6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46" name="Line 85">
          <a:extLst>
            <a:ext uri="{FF2B5EF4-FFF2-40B4-BE49-F238E27FC236}">
              <a16:creationId xmlns="" xmlns:a16="http://schemas.microsoft.com/office/drawing/2014/main" id="{00000000-0008-0000-0000-0000E7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47" name="Line 86">
          <a:extLst>
            <a:ext uri="{FF2B5EF4-FFF2-40B4-BE49-F238E27FC236}">
              <a16:creationId xmlns="" xmlns:a16="http://schemas.microsoft.com/office/drawing/2014/main" id="{00000000-0008-0000-0000-0000E8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48" name="Line 87">
          <a:extLst>
            <a:ext uri="{FF2B5EF4-FFF2-40B4-BE49-F238E27FC236}">
              <a16:creationId xmlns="" xmlns:a16="http://schemas.microsoft.com/office/drawing/2014/main" id="{00000000-0008-0000-0000-0000E9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49" name="Line 110">
          <a:extLst>
            <a:ext uri="{FF2B5EF4-FFF2-40B4-BE49-F238E27FC236}">
              <a16:creationId xmlns="" xmlns:a16="http://schemas.microsoft.com/office/drawing/2014/main" id="{00000000-0008-0000-0000-0000EA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50" name="Line 112">
          <a:extLst>
            <a:ext uri="{FF2B5EF4-FFF2-40B4-BE49-F238E27FC236}">
              <a16:creationId xmlns="" xmlns:a16="http://schemas.microsoft.com/office/drawing/2014/main" id="{00000000-0008-0000-0000-0000EB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51" name="Line 113">
          <a:extLst>
            <a:ext uri="{FF2B5EF4-FFF2-40B4-BE49-F238E27FC236}">
              <a16:creationId xmlns="" xmlns:a16="http://schemas.microsoft.com/office/drawing/2014/main" id="{00000000-0008-0000-0000-0000EC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52" name="Line 114">
          <a:extLst>
            <a:ext uri="{FF2B5EF4-FFF2-40B4-BE49-F238E27FC236}">
              <a16:creationId xmlns="" xmlns:a16="http://schemas.microsoft.com/office/drawing/2014/main" id="{00000000-0008-0000-0000-0000ED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53" name="Line 115">
          <a:extLst>
            <a:ext uri="{FF2B5EF4-FFF2-40B4-BE49-F238E27FC236}">
              <a16:creationId xmlns="" xmlns:a16="http://schemas.microsoft.com/office/drawing/2014/main" id="{00000000-0008-0000-0000-0000EE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54" name="Line 116">
          <a:extLst>
            <a:ext uri="{FF2B5EF4-FFF2-40B4-BE49-F238E27FC236}">
              <a16:creationId xmlns="" xmlns:a16="http://schemas.microsoft.com/office/drawing/2014/main" id="{00000000-0008-0000-0000-0000EF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55" name="Line 164">
          <a:extLst>
            <a:ext uri="{FF2B5EF4-FFF2-40B4-BE49-F238E27FC236}">
              <a16:creationId xmlns="" xmlns:a16="http://schemas.microsoft.com/office/drawing/2014/main" id="{00000000-0008-0000-0000-0000F0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56" name="Line 166">
          <a:extLst>
            <a:ext uri="{FF2B5EF4-FFF2-40B4-BE49-F238E27FC236}">
              <a16:creationId xmlns="" xmlns:a16="http://schemas.microsoft.com/office/drawing/2014/main" id="{00000000-0008-0000-0000-0000F1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57" name="Line 167">
          <a:extLst>
            <a:ext uri="{FF2B5EF4-FFF2-40B4-BE49-F238E27FC236}">
              <a16:creationId xmlns="" xmlns:a16="http://schemas.microsoft.com/office/drawing/2014/main" id="{00000000-0008-0000-0000-0000F2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58" name="Line 168">
          <a:extLst>
            <a:ext uri="{FF2B5EF4-FFF2-40B4-BE49-F238E27FC236}">
              <a16:creationId xmlns="" xmlns:a16="http://schemas.microsoft.com/office/drawing/2014/main" id="{00000000-0008-0000-0000-0000F3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59" name="Line 169">
          <a:extLst>
            <a:ext uri="{FF2B5EF4-FFF2-40B4-BE49-F238E27FC236}">
              <a16:creationId xmlns="" xmlns:a16="http://schemas.microsoft.com/office/drawing/2014/main" id="{00000000-0008-0000-0000-0000F4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60" name="Line 170">
          <a:extLst>
            <a:ext uri="{FF2B5EF4-FFF2-40B4-BE49-F238E27FC236}">
              <a16:creationId xmlns="" xmlns:a16="http://schemas.microsoft.com/office/drawing/2014/main" id="{00000000-0008-0000-0000-0000F5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61" name="Line 221">
          <a:extLst>
            <a:ext uri="{FF2B5EF4-FFF2-40B4-BE49-F238E27FC236}">
              <a16:creationId xmlns="" xmlns:a16="http://schemas.microsoft.com/office/drawing/2014/main" id="{00000000-0008-0000-0000-0000F6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62" name="Line 223">
          <a:extLst>
            <a:ext uri="{FF2B5EF4-FFF2-40B4-BE49-F238E27FC236}">
              <a16:creationId xmlns="" xmlns:a16="http://schemas.microsoft.com/office/drawing/2014/main" id="{00000000-0008-0000-0000-0000F7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63" name="Line 224">
          <a:extLst>
            <a:ext uri="{FF2B5EF4-FFF2-40B4-BE49-F238E27FC236}">
              <a16:creationId xmlns="" xmlns:a16="http://schemas.microsoft.com/office/drawing/2014/main" id="{00000000-0008-0000-0000-0000F8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64" name="Line 225">
          <a:extLst>
            <a:ext uri="{FF2B5EF4-FFF2-40B4-BE49-F238E27FC236}">
              <a16:creationId xmlns="" xmlns:a16="http://schemas.microsoft.com/office/drawing/2014/main" id="{00000000-0008-0000-0000-0000F9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65" name="Line 226">
          <a:extLst>
            <a:ext uri="{FF2B5EF4-FFF2-40B4-BE49-F238E27FC236}">
              <a16:creationId xmlns="" xmlns:a16="http://schemas.microsoft.com/office/drawing/2014/main" id="{00000000-0008-0000-0000-0000FA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766" name="Line 227">
          <a:extLst>
            <a:ext uri="{FF2B5EF4-FFF2-40B4-BE49-F238E27FC236}">
              <a16:creationId xmlns="" xmlns:a16="http://schemas.microsoft.com/office/drawing/2014/main" id="{00000000-0008-0000-0000-0000FBCE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767" name="Line 368">
          <a:extLst>
            <a:ext uri="{FF2B5EF4-FFF2-40B4-BE49-F238E27FC236}">
              <a16:creationId xmlns="" xmlns:a16="http://schemas.microsoft.com/office/drawing/2014/main" id="{00000000-0008-0000-0000-0000FC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768" name="Line 481">
          <a:extLst>
            <a:ext uri="{FF2B5EF4-FFF2-40B4-BE49-F238E27FC236}">
              <a16:creationId xmlns="" xmlns:a16="http://schemas.microsoft.com/office/drawing/2014/main" id="{00000000-0008-0000-0000-0000FD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769" name="Line 594">
          <a:extLst>
            <a:ext uri="{FF2B5EF4-FFF2-40B4-BE49-F238E27FC236}">
              <a16:creationId xmlns="" xmlns:a16="http://schemas.microsoft.com/office/drawing/2014/main" id="{00000000-0008-0000-0000-0000FE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770" name="Line 227">
          <a:extLst>
            <a:ext uri="{FF2B5EF4-FFF2-40B4-BE49-F238E27FC236}">
              <a16:creationId xmlns="" xmlns:a16="http://schemas.microsoft.com/office/drawing/2014/main" id="{00000000-0008-0000-0000-0000FFCE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771" name="Line 454">
          <a:extLst>
            <a:ext uri="{FF2B5EF4-FFF2-40B4-BE49-F238E27FC236}">
              <a16:creationId xmlns="" xmlns:a16="http://schemas.microsoft.com/office/drawing/2014/main" id="{00000000-0008-0000-0000-000000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772" name="Line 115">
          <a:extLst>
            <a:ext uri="{FF2B5EF4-FFF2-40B4-BE49-F238E27FC236}">
              <a16:creationId xmlns="" xmlns:a16="http://schemas.microsoft.com/office/drawing/2014/main" id="{00000000-0008-0000-0000-000001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773" name="Line 117">
          <a:extLst>
            <a:ext uri="{FF2B5EF4-FFF2-40B4-BE49-F238E27FC236}">
              <a16:creationId xmlns="" xmlns:a16="http://schemas.microsoft.com/office/drawing/2014/main" id="{00000000-0008-0000-0000-000002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774" name="Line 118">
          <a:extLst>
            <a:ext uri="{FF2B5EF4-FFF2-40B4-BE49-F238E27FC236}">
              <a16:creationId xmlns="" xmlns:a16="http://schemas.microsoft.com/office/drawing/2014/main" id="{00000000-0008-0000-0000-000003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775" name="Line 119">
          <a:extLst>
            <a:ext uri="{FF2B5EF4-FFF2-40B4-BE49-F238E27FC236}">
              <a16:creationId xmlns="" xmlns:a16="http://schemas.microsoft.com/office/drawing/2014/main" id="{00000000-0008-0000-0000-000004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776" name="Line 120">
          <a:extLst>
            <a:ext uri="{FF2B5EF4-FFF2-40B4-BE49-F238E27FC236}">
              <a16:creationId xmlns="" xmlns:a16="http://schemas.microsoft.com/office/drawing/2014/main" id="{00000000-0008-0000-0000-000005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777" name="Line 121">
          <a:extLst>
            <a:ext uri="{FF2B5EF4-FFF2-40B4-BE49-F238E27FC236}">
              <a16:creationId xmlns="" xmlns:a16="http://schemas.microsoft.com/office/drawing/2014/main" id="{00000000-0008-0000-0000-000006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778" name="Line 408">
          <a:extLst>
            <a:ext uri="{FF2B5EF4-FFF2-40B4-BE49-F238E27FC236}">
              <a16:creationId xmlns="" xmlns:a16="http://schemas.microsoft.com/office/drawing/2014/main" id="{00000000-0008-0000-0000-000007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779" name="Line 635">
          <a:extLst>
            <a:ext uri="{FF2B5EF4-FFF2-40B4-BE49-F238E27FC236}">
              <a16:creationId xmlns="" xmlns:a16="http://schemas.microsoft.com/office/drawing/2014/main" id="{00000000-0008-0000-0000-000008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04" name="Line 51">
          <a:extLst>
            <a:ext uri="{FF2B5EF4-FFF2-40B4-BE49-F238E27FC236}">
              <a16:creationId xmlns="" xmlns:a16="http://schemas.microsoft.com/office/drawing/2014/main" id="{00000000-0008-0000-0000-000021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05" name="Line 53">
          <a:extLst>
            <a:ext uri="{FF2B5EF4-FFF2-40B4-BE49-F238E27FC236}">
              <a16:creationId xmlns="" xmlns:a16="http://schemas.microsoft.com/office/drawing/2014/main" id="{00000000-0008-0000-0000-000022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06" name="Line 54">
          <a:extLst>
            <a:ext uri="{FF2B5EF4-FFF2-40B4-BE49-F238E27FC236}">
              <a16:creationId xmlns="" xmlns:a16="http://schemas.microsoft.com/office/drawing/2014/main" id="{00000000-0008-0000-0000-000023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07" name="Line 55">
          <a:extLst>
            <a:ext uri="{FF2B5EF4-FFF2-40B4-BE49-F238E27FC236}">
              <a16:creationId xmlns="" xmlns:a16="http://schemas.microsoft.com/office/drawing/2014/main" id="{00000000-0008-0000-0000-000024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08" name="Line 56">
          <a:extLst>
            <a:ext uri="{FF2B5EF4-FFF2-40B4-BE49-F238E27FC236}">
              <a16:creationId xmlns="" xmlns:a16="http://schemas.microsoft.com/office/drawing/2014/main" id="{00000000-0008-0000-0000-000025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09" name="Line 57">
          <a:extLst>
            <a:ext uri="{FF2B5EF4-FFF2-40B4-BE49-F238E27FC236}">
              <a16:creationId xmlns="" xmlns:a16="http://schemas.microsoft.com/office/drawing/2014/main" id="{00000000-0008-0000-0000-000026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10" name="Line 83">
          <a:extLst>
            <a:ext uri="{FF2B5EF4-FFF2-40B4-BE49-F238E27FC236}">
              <a16:creationId xmlns="" xmlns:a16="http://schemas.microsoft.com/office/drawing/2014/main" id="{00000000-0008-0000-0000-000027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11" name="Line 85">
          <a:extLst>
            <a:ext uri="{FF2B5EF4-FFF2-40B4-BE49-F238E27FC236}">
              <a16:creationId xmlns="" xmlns:a16="http://schemas.microsoft.com/office/drawing/2014/main" id="{00000000-0008-0000-0000-000028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12" name="Line 86">
          <a:extLst>
            <a:ext uri="{FF2B5EF4-FFF2-40B4-BE49-F238E27FC236}">
              <a16:creationId xmlns="" xmlns:a16="http://schemas.microsoft.com/office/drawing/2014/main" id="{00000000-0008-0000-0000-000029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13" name="Line 87">
          <a:extLst>
            <a:ext uri="{FF2B5EF4-FFF2-40B4-BE49-F238E27FC236}">
              <a16:creationId xmlns="" xmlns:a16="http://schemas.microsoft.com/office/drawing/2014/main" id="{00000000-0008-0000-0000-00002A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14" name="Line 88">
          <a:extLst>
            <a:ext uri="{FF2B5EF4-FFF2-40B4-BE49-F238E27FC236}">
              <a16:creationId xmlns="" xmlns:a16="http://schemas.microsoft.com/office/drawing/2014/main" id="{00000000-0008-0000-0000-00002B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15" name="Line 89">
          <a:extLst>
            <a:ext uri="{FF2B5EF4-FFF2-40B4-BE49-F238E27FC236}">
              <a16:creationId xmlns="" xmlns:a16="http://schemas.microsoft.com/office/drawing/2014/main" id="{00000000-0008-0000-0000-00002C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16" name="Line 166">
          <a:extLst>
            <a:ext uri="{FF2B5EF4-FFF2-40B4-BE49-F238E27FC236}">
              <a16:creationId xmlns="" xmlns:a16="http://schemas.microsoft.com/office/drawing/2014/main" id="{00000000-0008-0000-0000-00002D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17" name="Line 168">
          <a:extLst>
            <a:ext uri="{FF2B5EF4-FFF2-40B4-BE49-F238E27FC236}">
              <a16:creationId xmlns="" xmlns:a16="http://schemas.microsoft.com/office/drawing/2014/main" id="{00000000-0008-0000-0000-00002E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18" name="Line 169">
          <a:extLst>
            <a:ext uri="{FF2B5EF4-FFF2-40B4-BE49-F238E27FC236}">
              <a16:creationId xmlns="" xmlns:a16="http://schemas.microsoft.com/office/drawing/2014/main" id="{00000000-0008-0000-0000-00002F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19" name="Line 170">
          <a:extLst>
            <a:ext uri="{FF2B5EF4-FFF2-40B4-BE49-F238E27FC236}">
              <a16:creationId xmlns="" xmlns:a16="http://schemas.microsoft.com/office/drawing/2014/main" id="{00000000-0008-0000-0000-000030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20" name="Line 171">
          <a:extLst>
            <a:ext uri="{FF2B5EF4-FFF2-40B4-BE49-F238E27FC236}">
              <a16:creationId xmlns="" xmlns:a16="http://schemas.microsoft.com/office/drawing/2014/main" id="{00000000-0008-0000-0000-000031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21" name="Line 172">
          <a:extLst>
            <a:ext uri="{FF2B5EF4-FFF2-40B4-BE49-F238E27FC236}">
              <a16:creationId xmlns="" xmlns:a16="http://schemas.microsoft.com/office/drawing/2014/main" id="{00000000-0008-0000-0000-000032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22" name="Line 220">
          <a:extLst>
            <a:ext uri="{FF2B5EF4-FFF2-40B4-BE49-F238E27FC236}">
              <a16:creationId xmlns="" xmlns:a16="http://schemas.microsoft.com/office/drawing/2014/main" id="{00000000-0008-0000-0000-000033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23" name="Line 222">
          <a:extLst>
            <a:ext uri="{FF2B5EF4-FFF2-40B4-BE49-F238E27FC236}">
              <a16:creationId xmlns="" xmlns:a16="http://schemas.microsoft.com/office/drawing/2014/main" id="{00000000-0008-0000-0000-000034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24" name="Line 223">
          <a:extLst>
            <a:ext uri="{FF2B5EF4-FFF2-40B4-BE49-F238E27FC236}">
              <a16:creationId xmlns="" xmlns:a16="http://schemas.microsoft.com/office/drawing/2014/main" id="{00000000-0008-0000-0000-000035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25" name="Line 224">
          <a:extLst>
            <a:ext uri="{FF2B5EF4-FFF2-40B4-BE49-F238E27FC236}">
              <a16:creationId xmlns="" xmlns:a16="http://schemas.microsoft.com/office/drawing/2014/main" id="{00000000-0008-0000-0000-000036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26" name="Line 225">
          <a:extLst>
            <a:ext uri="{FF2B5EF4-FFF2-40B4-BE49-F238E27FC236}">
              <a16:creationId xmlns="" xmlns:a16="http://schemas.microsoft.com/office/drawing/2014/main" id="{00000000-0008-0000-0000-000037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27" name="Line 226">
          <a:extLst>
            <a:ext uri="{FF2B5EF4-FFF2-40B4-BE49-F238E27FC236}">
              <a16:creationId xmlns="" xmlns:a16="http://schemas.microsoft.com/office/drawing/2014/main" id="{00000000-0008-0000-0000-000038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28" name="Line 277">
          <a:extLst>
            <a:ext uri="{FF2B5EF4-FFF2-40B4-BE49-F238E27FC236}">
              <a16:creationId xmlns="" xmlns:a16="http://schemas.microsoft.com/office/drawing/2014/main" id="{00000000-0008-0000-0000-000039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29" name="Line 279">
          <a:extLst>
            <a:ext uri="{FF2B5EF4-FFF2-40B4-BE49-F238E27FC236}">
              <a16:creationId xmlns="" xmlns:a16="http://schemas.microsoft.com/office/drawing/2014/main" id="{00000000-0008-0000-0000-00003A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30" name="Line 280">
          <a:extLst>
            <a:ext uri="{FF2B5EF4-FFF2-40B4-BE49-F238E27FC236}">
              <a16:creationId xmlns="" xmlns:a16="http://schemas.microsoft.com/office/drawing/2014/main" id="{00000000-0008-0000-0000-00003B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31" name="Line 281">
          <a:extLst>
            <a:ext uri="{FF2B5EF4-FFF2-40B4-BE49-F238E27FC236}">
              <a16:creationId xmlns="" xmlns:a16="http://schemas.microsoft.com/office/drawing/2014/main" id="{00000000-0008-0000-0000-00003C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32" name="Line 282">
          <a:extLst>
            <a:ext uri="{FF2B5EF4-FFF2-40B4-BE49-F238E27FC236}">
              <a16:creationId xmlns="" xmlns:a16="http://schemas.microsoft.com/office/drawing/2014/main" id="{00000000-0008-0000-0000-00003D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33" name="Line 283">
          <a:extLst>
            <a:ext uri="{FF2B5EF4-FFF2-40B4-BE49-F238E27FC236}">
              <a16:creationId xmlns="" xmlns:a16="http://schemas.microsoft.com/office/drawing/2014/main" id="{00000000-0008-0000-0000-00003E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834" name="Line 424">
          <a:extLst>
            <a:ext uri="{FF2B5EF4-FFF2-40B4-BE49-F238E27FC236}">
              <a16:creationId xmlns="" xmlns:a16="http://schemas.microsoft.com/office/drawing/2014/main" id="{00000000-0008-0000-0000-00003F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35" name="Line 447">
          <a:extLst>
            <a:ext uri="{FF2B5EF4-FFF2-40B4-BE49-F238E27FC236}">
              <a16:creationId xmlns="" xmlns:a16="http://schemas.microsoft.com/office/drawing/2014/main" id="{00000000-0008-0000-0000-000040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36" name="Line 449">
          <a:extLst>
            <a:ext uri="{FF2B5EF4-FFF2-40B4-BE49-F238E27FC236}">
              <a16:creationId xmlns="" xmlns:a16="http://schemas.microsoft.com/office/drawing/2014/main" id="{00000000-0008-0000-0000-000041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37" name="Line 450">
          <a:extLst>
            <a:ext uri="{FF2B5EF4-FFF2-40B4-BE49-F238E27FC236}">
              <a16:creationId xmlns="" xmlns:a16="http://schemas.microsoft.com/office/drawing/2014/main" id="{00000000-0008-0000-0000-000042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38" name="Line 451">
          <a:extLst>
            <a:ext uri="{FF2B5EF4-FFF2-40B4-BE49-F238E27FC236}">
              <a16:creationId xmlns="" xmlns:a16="http://schemas.microsoft.com/office/drawing/2014/main" id="{00000000-0008-0000-0000-000043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39" name="Line 452">
          <a:extLst>
            <a:ext uri="{FF2B5EF4-FFF2-40B4-BE49-F238E27FC236}">
              <a16:creationId xmlns="" xmlns:a16="http://schemas.microsoft.com/office/drawing/2014/main" id="{00000000-0008-0000-0000-000044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40" name="Line 453">
          <a:extLst>
            <a:ext uri="{FF2B5EF4-FFF2-40B4-BE49-F238E27FC236}">
              <a16:creationId xmlns="" xmlns:a16="http://schemas.microsoft.com/office/drawing/2014/main" id="{00000000-0008-0000-0000-000045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841" name="Line 594">
          <a:extLst>
            <a:ext uri="{FF2B5EF4-FFF2-40B4-BE49-F238E27FC236}">
              <a16:creationId xmlns="" xmlns:a16="http://schemas.microsoft.com/office/drawing/2014/main" id="{00000000-0008-0000-0000-000046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842" name="Line 707">
          <a:extLst>
            <a:ext uri="{FF2B5EF4-FFF2-40B4-BE49-F238E27FC236}">
              <a16:creationId xmlns="" xmlns:a16="http://schemas.microsoft.com/office/drawing/2014/main" id="{00000000-0008-0000-0000-000047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43" name="Line 49">
          <a:extLst>
            <a:ext uri="{FF2B5EF4-FFF2-40B4-BE49-F238E27FC236}">
              <a16:creationId xmlns="" xmlns:a16="http://schemas.microsoft.com/office/drawing/2014/main" id="{00000000-0008-0000-0000-000048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44" name="Line 51">
          <a:extLst>
            <a:ext uri="{FF2B5EF4-FFF2-40B4-BE49-F238E27FC236}">
              <a16:creationId xmlns="" xmlns:a16="http://schemas.microsoft.com/office/drawing/2014/main" id="{00000000-0008-0000-0000-000049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45" name="Line 52">
          <a:extLst>
            <a:ext uri="{FF2B5EF4-FFF2-40B4-BE49-F238E27FC236}">
              <a16:creationId xmlns="" xmlns:a16="http://schemas.microsoft.com/office/drawing/2014/main" id="{00000000-0008-0000-0000-00004A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46" name="Line 53">
          <a:extLst>
            <a:ext uri="{FF2B5EF4-FFF2-40B4-BE49-F238E27FC236}">
              <a16:creationId xmlns="" xmlns:a16="http://schemas.microsoft.com/office/drawing/2014/main" id="{00000000-0008-0000-0000-00004B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47" name="Line 54">
          <a:extLst>
            <a:ext uri="{FF2B5EF4-FFF2-40B4-BE49-F238E27FC236}">
              <a16:creationId xmlns="" xmlns:a16="http://schemas.microsoft.com/office/drawing/2014/main" id="{00000000-0008-0000-0000-00004C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48" name="Line 55">
          <a:extLst>
            <a:ext uri="{FF2B5EF4-FFF2-40B4-BE49-F238E27FC236}">
              <a16:creationId xmlns="" xmlns:a16="http://schemas.microsoft.com/office/drawing/2014/main" id="{00000000-0008-0000-0000-00004D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49" name="Line 81">
          <a:extLst>
            <a:ext uri="{FF2B5EF4-FFF2-40B4-BE49-F238E27FC236}">
              <a16:creationId xmlns="" xmlns:a16="http://schemas.microsoft.com/office/drawing/2014/main" id="{00000000-0008-0000-0000-00004E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50" name="Line 83">
          <a:extLst>
            <a:ext uri="{FF2B5EF4-FFF2-40B4-BE49-F238E27FC236}">
              <a16:creationId xmlns="" xmlns:a16="http://schemas.microsoft.com/office/drawing/2014/main" id="{00000000-0008-0000-0000-00004F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51" name="Line 84">
          <a:extLst>
            <a:ext uri="{FF2B5EF4-FFF2-40B4-BE49-F238E27FC236}">
              <a16:creationId xmlns="" xmlns:a16="http://schemas.microsoft.com/office/drawing/2014/main" id="{00000000-0008-0000-0000-000050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52" name="Line 85">
          <a:extLst>
            <a:ext uri="{FF2B5EF4-FFF2-40B4-BE49-F238E27FC236}">
              <a16:creationId xmlns="" xmlns:a16="http://schemas.microsoft.com/office/drawing/2014/main" id="{00000000-0008-0000-0000-000051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53" name="Line 86">
          <a:extLst>
            <a:ext uri="{FF2B5EF4-FFF2-40B4-BE49-F238E27FC236}">
              <a16:creationId xmlns="" xmlns:a16="http://schemas.microsoft.com/office/drawing/2014/main" id="{00000000-0008-0000-0000-000052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54" name="Line 87">
          <a:extLst>
            <a:ext uri="{FF2B5EF4-FFF2-40B4-BE49-F238E27FC236}">
              <a16:creationId xmlns="" xmlns:a16="http://schemas.microsoft.com/office/drawing/2014/main" id="{00000000-0008-0000-0000-000053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55" name="Line 110">
          <a:extLst>
            <a:ext uri="{FF2B5EF4-FFF2-40B4-BE49-F238E27FC236}">
              <a16:creationId xmlns="" xmlns:a16="http://schemas.microsoft.com/office/drawing/2014/main" id="{00000000-0008-0000-0000-000054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56" name="Line 112">
          <a:extLst>
            <a:ext uri="{FF2B5EF4-FFF2-40B4-BE49-F238E27FC236}">
              <a16:creationId xmlns="" xmlns:a16="http://schemas.microsoft.com/office/drawing/2014/main" id="{00000000-0008-0000-0000-000055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57" name="Line 113">
          <a:extLst>
            <a:ext uri="{FF2B5EF4-FFF2-40B4-BE49-F238E27FC236}">
              <a16:creationId xmlns="" xmlns:a16="http://schemas.microsoft.com/office/drawing/2014/main" id="{00000000-0008-0000-0000-000056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58" name="Line 114">
          <a:extLst>
            <a:ext uri="{FF2B5EF4-FFF2-40B4-BE49-F238E27FC236}">
              <a16:creationId xmlns="" xmlns:a16="http://schemas.microsoft.com/office/drawing/2014/main" id="{00000000-0008-0000-0000-000057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59" name="Line 115">
          <a:extLst>
            <a:ext uri="{FF2B5EF4-FFF2-40B4-BE49-F238E27FC236}">
              <a16:creationId xmlns="" xmlns:a16="http://schemas.microsoft.com/office/drawing/2014/main" id="{00000000-0008-0000-0000-000058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60" name="Line 116">
          <a:extLst>
            <a:ext uri="{FF2B5EF4-FFF2-40B4-BE49-F238E27FC236}">
              <a16:creationId xmlns="" xmlns:a16="http://schemas.microsoft.com/office/drawing/2014/main" id="{00000000-0008-0000-0000-000059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61" name="Line 164">
          <a:extLst>
            <a:ext uri="{FF2B5EF4-FFF2-40B4-BE49-F238E27FC236}">
              <a16:creationId xmlns="" xmlns:a16="http://schemas.microsoft.com/office/drawing/2014/main" id="{00000000-0008-0000-0000-00005A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62" name="Line 166">
          <a:extLst>
            <a:ext uri="{FF2B5EF4-FFF2-40B4-BE49-F238E27FC236}">
              <a16:creationId xmlns="" xmlns:a16="http://schemas.microsoft.com/office/drawing/2014/main" id="{00000000-0008-0000-0000-00005B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63" name="Line 167">
          <a:extLst>
            <a:ext uri="{FF2B5EF4-FFF2-40B4-BE49-F238E27FC236}">
              <a16:creationId xmlns="" xmlns:a16="http://schemas.microsoft.com/office/drawing/2014/main" id="{00000000-0008-0000-0000-00005C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64" name="Line 168">
          <a:extLst>
            <a:ext uri="{FF2B5EF4-FFF2-40B4-BE49-F238E27FC236}">
              <a16:creationId xmlns="" xmlns:a16="http://schemas.microsoft.com/office/drawing/2014/main" id="{00000000-0008-0000-0000-00005D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65" name="Line 169">
          <a:extLst>
            <a:ext uri="{FF2B5EF4-FFF2-40B4-BE49-F238E27FC236}">
              <a16:creationId xmlns="" xmlns:a16="http://schemas.microsoft.com/office/drawing/2014/main" id="{00000000-0008-0000-0000-00005E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66" name="Line 170">
          <a:extLst>
            <a:ext uri="{FF2B5EF4-FFF2-40B4-BE49-F238E27FC236}">
              <a16:creationId xmlns="" xmlns:a16="http://schemas.microsoft.com/office/drawing/2014/main" id="{00000000-0008-0000-0000-00005F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67" name="Line 221">
          <a:extLst>
            <a:ext uri="{FF2B5EF4-FFF2-40B4-BE49-F238E27FC236}">
              <a16:creationId xmlns="" xmlns:a16="http://schemas.microsoft.com/office/drawing/2014/main" id="{00000000-0008-0000-0000-000060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68" name="Line 223">
          <a:extLst>
            <a:ext uri="{FF2B5EF4-FFF2-40B4-BE49-F238E27FC236}">
              <a16:creationId xmlns="" xmlns:a16="http://schemas.microsoft.com/office/drawing/2014/main" id="{00000000-0008-0000-0000-000061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69" name="Line 224">
          <a:extLst>
            <a:ext uri="{FF2B5EF4-FFF2-40B4-BE49-F238E27FC236}">
              <a16:creationId xmlns="" xmlns:a16="http://schemas.microsoft.com/office/drawing/2014/main" id="{00000000-0008-0000-0000-000062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70" name="Line 225">
          <a:extLst>
            <a:ext uri="{FF2B5EF4-FFF2-40B4-BE49-F238E27FC236}">
              <a16:creationId xmlns="" xmlns:a16="http://schemas.microsoft.com/office/drawing/2014/main" id="{00000000-0008-0000-0000-000063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71" name="Line 226">
          <a:extLst>
            <a:ext uri="{FF2B5EF4-FFF2-40B4-BE49-F238E27FC236}">
              <a16:creationId xmlns="" xmlns:a16="http://schemas.microsoft.com/office/drawing/2014/main" id="{00000000-0008-0000-0000-000064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872" name="Line 227">
          <a:extLst>
            <a:ext uri="{FF2B5EF4-FFF2-40B4-BE49-F238E27FC236}">
              <a16:creationId xmlns="" xmlns:a16="http://schemas.microsoft.com/office/drawing/2014/main" id="{00000000-0008-0000-0000-000065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873" name="Line 368">
          <a:extLst>
            <a:ext uri="{FF2B5EF4-FFF2-40B4-BE49-F238E27FC236}">
              <a16:creationId xmlns="" xmlns:a16="http://schemas.microsoft.com/office/drawing/2014/main" id="{00000000-0008-0000-0000-000066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874" name="Line 481">
          <a:extLst>
            <a:ext uri="{FF2B5EF4-FFF2-40B4-BE49-F238E27FC236}">
              <a16:creationId xmlns="" xmlns:a16="http://schemas.microsoft.com/office/drawing/2014/main" id="{00000000-0008-0000-0000-000067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875" name="Line 594">
          <a:extLst>
            <a:ext uri="{FF2B5EF4-FFF2-40B4-BE49-F238E27FC236}">
              <a16:creationId xmlns="" xmlns:a16="http://schemas.microsoft.com/office/drawing/2014/main" id="{00000000-0008-0000-0000-000068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876" name="Line 227">
          <a:extLst>
            <a:ext uri="{FF2B5EF4-FFF2-40B4-BE49-F238E27FC236}">
              <a16:creationId xmlns="" xmlns:a16="http://schemas.microsoft.com/office/drawing/2014/main" id="{00000000-0008-0000-0000-000069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877" name="Line 454">
          <a:extLst>
            <a:ext uri="{FF2B5EF4-FFF2-40B4-BE49-F238E27FC236}">
              <a16:creationId xmlns="" xmlns:a16="http://schemas.microsoft.com/office/drawing/2014/main" id="{00000000-0008-0000-0000-00006A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878" name="Line 115">
          <a:extLst>
            <a:ext uri="{FF2B5EF4-FFF2-40B4-BE49-F238E27FC236}">
              <a16:creationId xmlns="" xmlns:a16="http://schemas.microsoft.com/office/drawing/2014/main" id="{00000000-0008-0000-0000-00006B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879" name="Line 117">
          <a:extLst>
            <a:ext uri="{FF2B5EF4-FFF2-40B4-BE49-F238E27FC236}">
              <a16:creationId xmlns="" xmlns:a16="http://schemas.microsoft.com/office/drawing/2014/main" id="{00000000-0008-0000-0000-00006C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880" name="Line 118">
          <a:extLst>
            <a:ext uri="{FF2B5EF4-FFF2-40B4-BE49-F238E27FC236}">
              <a16:creationId xmlns="" xmlns:a16="http://schemas.microsoft.com/office/drawing/2014/main" id="{00000000-0008-0000-0000-00006D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881" name="Line 119">
          <a:extLst>
            <a:ext uri="{FF2B5EF4-FFF2-40B4-BE49-F238E27FC236}">
              <a16:creationId xmlns="" xmlns:a16="http://schemas.microsoft.com/office/drawing/2014/main" id="{00000000-0008-0000-0000-00006E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882" name="Line 120">
          <a:extLst>
            <a:ext uri="{FF2B5EF4-FFF2-40B4-BE49-F238E27FC236}">
              <a16:creationId xmlns="" xmlns:a16="http://schemas.microsoft.com/office/drawing/2014/main" id="{00000000-0008-0000-0000-00006F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883" name="Line 121">
          <a:extLst>
            <a:ext uri="{FF2B5EF4-FFF2-40B4-BE49-F238E27FC236}">
              <a16:creationId xmlns="" xmlns:a16="http://schemas.microsoft.com/office/drawing/2014/main" id="{00000000-0008-0000-0000-000070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884" name="Line 408">
          <a:extLst>
            <a:ext uri="{FF2B5EF4-FFF2-40B4-BE49-F238E27FC236}">
              <a16:creationId xmlns="" xmlns:a16="http://schemas.microsoft.com/office/drawing/2014/main" id="{00000000-0008-0000-0000-000071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885" name="Line 635">
          <a:extLst>
            <a:ext uri="{FF2B5EF4-FFF2-40B4-BE49-F238E27FC236}">
              <a16:creationId xmlns="" xmlns:a16="http://schemas.microsoft.com/office/drawing/2014/main" id="{00000000-0008-0000-0000-000072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10" name="Line 51">
          <a:extLst>
            <a:ext uri="{FF2B5EF4-FFF2-40B4-BE49-F238E27FC236}">
              <a16:creationId xmlns="" xmlns:a16="http://schemas.microsoft.com/office/drawing/2014/main" id="{00000000-0008-0000-0000-00008B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11" name="Line 53">
          <a:extLst>
            <a:ext uri="{FF2B5EF4-FFF2-40B4-BE49-F238E27FC236}">
              <a16:creationId xmlns="" xmlns:a16="http://schemas.microsoft.com/office/drawing/2014/main" id="{00000000-0008-0000-0000-00008C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12" name="Line 54">
          <a:extLst>
            <a:ext uri="{FF2B5EF4-FFF2-40B4-BE49-F238E27FC236}">
              <a16:creationId xmlns="" xmlns:a16="http://schemas.microsoft.com/office/drawing/2014/main" id="{00000000-0008-0000-0000-00008D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13" name="Line 55">
          <a:extLst>
            <a:ext uri="{FF2B5EF4-FFF2-40B4-BE49-F238E27FC236}">
              <a16:creationId xmlns="" xmlns:a16="http://schemas.microsoft.com/office/drawing/2014/main" id="{00000000-0008-0000-0000-00008E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14" name="Line 56">
          <a:extLst>
            <a:ext uri="{FF2B5EF4-FFF2-40B4-BE49-F238E27FC236}">
              <a16:creationId xmlns="" xmlns:a16="http://schemas.microsoft.com/office/drawing/2014/main" id="{00000000-0008-0000-0000-00008F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15" name="Line 57">
          <a:extLst>
            <a:ext uri="{FF2B5EF4-FFF2-40B4-BE49-F238E27FC236}">
              <a16:creationId xmlns="" xmlns:a16="http://schemas.microsoft.com/office/drawing/2014/main" id="{00000000-0008-0000-0000-000090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16" name="Line 83">
          <a:extLst>
            <a:ext uri="{FF2B5EF4-FFF2-40B4-BE49-F238E27FC236}">
              <a16:creationId xmlns="" xmlns:a16="http://schemas.microsoft.com/office/drawing/2014/main" id="{00000000-0008-0000-0000-000091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17" name="Line 85">
          <a:extLst>
            <a:ext uri="{FF2B5EF4-FFF2-40B4-BE49-F238E27FC236}">
              <a16:creationId xmlns="" xmlns:a16="http://schemas.microsoft.com/office/drawing/2014/main" id="{00000000-0008-0000-0000-000092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18" name="Line 86">
          <a:extLst>
            <a:ext uri="{FF2B5EF4-FFF2-40B4-BE49-F238E27FC236}">
              <a16:creationId xmlns="" xmlns:a16="http://schemas.microsoft.com/office/drawing/2014/main" id="{00000000-0008-0000-0000-000093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19" name="Line 87">
          <a:extLst>
            <a:ext uri="{FF2B5EF4-FFF2-40B4-BE49-F238E27FC236}">
              <a16:creationId xmlns="" xmlns:a16="http://schemas.microsoft.com/office/drawing/2014/main" id="{00000000-0008-0000-0000-000094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20" name="Line 88">
          <a:extLst>
            <a:ext uri="{FF2B5EF4-FFF2-40B4-BE49-F238E27FC236}">
              <a16:creationId xmlns="" xmlns:a16="http://schemas.microsoft.com/office/drawing/2014/main" id="{00000000-0008-0000-0000-000095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21" name="Line 89">
          <a:extLst>
            <a:ext uri="{FF2B5EF4-FFF2-40B4-BE49-F238E27FC236}">
              <a16:creationId xmlns="" xmlns:a16="http://schemas.microsoft.com/office/drawing/2014/main" id="{00000000-0008-0000-0000-000096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22" name="Line 166">
          <a:extLst>
            <a:ext uri="{FF2B5EF4-FFF2-40B4-BE49-F238E27FC236}">
              <a16:creationId xmlns="" xmlns:a16="http://schemas.microsoft.com/office/drawing/2014/main" id="{00000000-0008-0000-0000-000097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23" name="Line 168">
          <a:extLst>
            <a:ext uri="{FF2B5EF4-FFF2-40B4-BE49-F238E27FC236}">
              <a16:creationId xmlns="" xmlns:a16="http://schemas.microsoft.com/office/drawing/2014/main" id="{00000000-0008-0000-0000-000098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24" name="Line 169">
          <a:extLst>
            <a:ext uri="{FF2B5EF4-FFF2-40B4-BE49-F238E27FC236}">
              <a16:creationId xmlns="" xmlns:a16="http://schemas.microsoft.com/office/drawing/2014/main" id="{00000000-0008-0000-0000-000099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25" name="Line 170">
          <a:extLst>
            <a:ext uri="{FF2B5EF4-FFF2-40B4-BE49-F238E27FC236}">
              <a16:creationId xmlns="" xmlns:a16="http://schemas.microsoft.com/office/drawing/2014/main" id="{00000000-0008-0000-0000-00009A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26" name="Line 171">
          <a:extLst>
            <a:ext uri="{FF2B5EF4-FFF2-40B4-BE49-F238E27FC236}">
              <a16:creationId xmlns="" xmlns:a16="http://schemas.microsoft.com/office/drawing/2014/main" id="{00000000-0008-0000-0000-00009B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27" name="Line 172">
          <a:extLst>
            <a:ext uri="{FF2B5EF4-FFF2-40B4-BE49-F238E27FC236}">
              <a16:creationId xmlns="" xmlns:a16="http://schemas.microsoft.com/office/drawing/2014/main" id="{00000000-0008-0000-0000-00009C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28" name="Line 220">
          <a:extLst>
            <a:ext uri="{FF2B5EF4-FFF2-40B4-BE49-F238E27FC236}">
              <a16:creationId xmlns="" xmlns:a16="http://schemas.microsoft.com/office/drawing/2014/main" id="{00000000-0008-0000-0000-00009D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29" name="Line 222">
          <a:extLst>
            <a:ext uri="{FF2B5EF4-FFF2-40B4-BE49-F238E27FC236}">
              <a16:creationId xmlns="" xmlns:a16="http://schemas.microsoft.com/office/drawing/2014/main" id="{00000000-0008-0000-0000-00009E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30" name="Line 223">
          <a:extLst>
            <a:ext uri="{FF2B5EF4-FFF2-40B4-BE49-F238E27FC236}">
              <a16:creationId xmlns="" xmlns:a16="http://schemas.microsoft.com/office/drawing/2014/main" id="{00000000-0008-0000-0000-00009F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31" name="Line 224">
          <a:extLst>
            <a:ext uri="{FF2B5EF4-FFF2-40B4-BE49-F238E27FC236}">
              <a16:creationId xmlns="" xmlns:a16="http://schemas.microsoft.com/office/drawing/2014/main" id="{00000000-0008-0000-0000-0000A0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32" name="Line 225">
          <a:extLst>
            <a:ext uri="{FF2B5EF4-FFF2-40B4-BE49-F238E27FC236}">
              <a16:creationId xmlns="" xmlns:a16="http://schemas.microsoft.com/office/drawing/2014/main" id="{00000000-0008-0000-0000-0000A1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33" name="Line 226">
          <a:extLst>
            <a:ext uri="{FF2B5EF4-FFF2-40B4-BE49-F238E27FC236}">
              <a16:creationId xmlns="" xmlns:a16="http://schemas.microsoft.com/office/drawing/2014/main" id="{00000000-0008-0000-0000-0000A2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34" name="Line 277">
          <a:extLst>
            <a:ext uri="{FF2B5EF4-FFF2-40B4-BE49-F238E27FC236}">
              <a16:creationId xmlns="" xmlns:a16="http://schemas.microsoft.com/office/drawing/2014/main" id="{00000000-0008-0000-0000-0000A3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35" name="Line 279">
          <a:extLst>
            <a:ext uri="{FF2B5EF4-FFF2-40B4-BE49-F238E27FC236}">
              <a16:creationId xmlns="" xmlns:a16="http://schemas.microsoft.com/office/drawing/2014/main" id="{00000000-0008-0000-0000-0000A4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36" name="Line 280">
          <a:extLst>
            <a:ext uri="{FF2B5EF4-FFF2-40B4-BE49-F238E27FC236}">
              <a16:creationId xmlns="" xmlns:a16="http://schemas.microsoft.com/office/drawing/2014/main" id="{00000000-0008-0000-0000-0000A5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37" name="Line 281">
          <a:extLst>
            <a:ext uri="{FF2B5EF4-FFF2-40B4-BE49-F238E27FC236}">
              <a16:creationId xmlns="" xmlns:a16="http://schemas.microsoft.com/office/drawing/2014/main" id="{00000000-0008-0000-0000-0000A6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38" name="Line 282">
          <a:extLst>
            <a:ext uri="{FF2B5EF4-FFF2-40B4-BE49-F238E27FC236}">
              <a16:creationId xmlns="" xmlns:a16="http://schemas.microsoft.com/office/drawing/2014/main" id="{00000000-0008-0000-0000-0000A7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39" name="Line 283">
          <a:extLst>
            <a:ext uri="{FF2B5EF4-FFF2-40B4-BE49-F238E27FC236}">
              <a16:creationId xmlns="" xmlns:a16="http://schemas.microsoft.com/office/drawing/2014/main" id="{00000000-0008-0000-0000-0000A8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940" name="Line 424">
          <a:extLst>
            <a:ext uri="{FF2B5EF4-FFF2-40B4-BE49-F238E27FC236}">
              <a16:creationId xmlns="" xmlns:a16="http://schemas.microsoft.com/office/drawing/2014/main" id="{00000000-0008-0000-0000-0000A9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41" name="Line 447">
          <a:extLst>
            <a:ext uri="{FF2B5EF4-FFF2-40B4-BE49-F238E27FC236}">
              <a16:creationId xmlns="" xmlns:a16="http://schemas.microsoft.com/office/drawing/2014/main" id="{00000000-0008-0000-0000-0000AA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42" name="Line 449">
          <a:extLst>
            <a:ext uri="{FF2B5EF4-FFF2-40B4-BE49-F238E27FC236}">
              <a16:creationId xmlns="" xmlns:a16="http://schemas.microsoft.com/office/drawing/2014/main" id="{00000000-0008-0000-0000-0000AB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43" name="Line 450">
          <a:extLst>
            <a:ext uri="{FF2B5EF4-FFF2-40B4-BE49-F238E27FC236}">
              <a16:creationId xmlns="" xmlns:a16="http://schemas.microsoft.com/office/drawing/2014/main" id="{00000000-0008-0000-0000-0000AC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44" name="Line 451">
          <a:extLst>
            <a:ext uri="{FF2B5EF4-FFF2-40B4-BE49-F238E27FC236}">
              <a16:creationId xmlns="" xmlns:a16="http://schemas.microsoft.com/office/drawing/2014/main" id="{00000000-0008-0000-0000-0000AD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45" name="Line 452">
          <a:extLst>
            <a:ext uri="{FF2B5EF4-FFF2-40B4-BE49-F238E27FC236}">
              <a16:creationId xmlns="" xmlns:a16="http://schemas.microsoft.com/office/drawing/2014/main" id="{00000000-0008-0000-0000-0000AE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46" name="Line 453">
          <a:extLst>
            <a:ext uri="{FF2B5EF4-FFF2-40B4-BE49-F238E27FC236}">
              <a16:creationId xmlns="" xmlns:a16="http://schemas.microsoft.com/office/drawing/2014/main" id="{00000000-0008-0000-0000-0000AF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947" name="Line 594">
          <a:extLst>
            <a:ext uri="{FF2B5EF4-FFF2-40B4-BE49-F238E27FC236}">
              <a16:creationId xmlns="" xmlns:a16="http://schemas.microsoft.com/office/drawing/2014/main" id="{00000000-0008-0000-0000-0000B0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948" name="Line 707">
          <a:extLst>
            <a:ext uri="{FF2B5EF4-FFF2-40B4-BE49-F238E27FC236}">
              <a16:creationId xmlns="" xmlns:a16="http://schemas.microsoft.com/office/drawing/2014/main" id="{00000000-0008-0000-0000-0000B1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49" name="Line 49">
          <a:extLst>
            <a:ext uri="{FF2B5EF4-FFF2-40B4-BE49-F238E27FC236}">
              <a16:creationId xmlns="" xmlns:a16="http://schemas.microsoft.com/office/drawing/2014/main" id="{00000000-0008-0000-0000-0000B2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50" name="Line 51">
          <a:extLst>
            <a:ext uri="{FF2B5EF4-FFF2-40B4-BE49-F238E27FC236}">
              <a16:creationId xmlns="" xmlns:a16="http://schemas.microsoft.com/office/drawing/2014/main" id="{00000000-0008-0000-0000-0000B3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51" name="Line 52">
          <a:extLst>
            <a:ext uri="{FF2B5EF4-FFF2-40B4-BE49-F238E27FC236}">
              <a16:creationId xmlns="" xmlns:a16="http://schemas.microsoft.com/office/drawing/2014/main" id="{00000000-0008-0000-0000-0000B4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52" name="Line 53">
          <a:extLst>
            <a:ext uri="{FF2B5EF4-FFF2-40B4-BE49-F238E27FC236}">
              <a16:creationId xmlns="" xmlns:a16="http://schemas.microsoft.com/office/drawing/2014/main" id="{00000000-0008-0000-0000-0000B5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53" name="Line 54">
          <a:extLst>
            <a:ext uri="{FF2B5EF4-FFF2-40B4-BE49-F238E27FC236}">
              <a16:creationId xmlns="" xmlns:a16="http://schemas.microsoft.com/office/drawing/2014/main" id="{00000000-0008-0000-0000-0000B6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54" name="Line 55">
          <a:extLst>
            <a:ext uri="{FF2B5EF4-FFF2-40B4-BE49-F238E27FC236}">
              <a16:creationId xmlns="" xmlns:a16="http://schemas.microsoft.com/office/drawing/2014/main" id="{00000000-0008-0000-0000-0000B7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55" name="Line 81">
          <a:extLst>
            <a:ext uri="{FF2B5EF4-FFF2-40B4-BE49-F238E27FC236}">
              <a16:creationId xmlns="" xmlns:a16="http://schemas.microsoft.com/office/drawing/2014/main" id="{00000000-0008-0000-0000-0000B8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56" name="Line 83">
          <a:extLst>
            <a:ext uri="{FF2B5EF4-FFF2-40B4-BE49-F238E27FC236}">
              <a16:creationId xmlns="" xmlns:a16="http://schemas.microsoft.com/office/drawing/2014/main" id="{00000000-0008-0000-0000-0000B9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57" name="Line 84">
          <a:extLst>
            <a:ext uri="{FF2B5EF4-FFF2-40B4-BE49-F238E27FC236}">
              <a16:creationId xmlns="" xmlns:a16="http://schemas.microsoft.com/office/drawing/2014/main" id="{00000000-0008-0000-0000-0000BA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58" name="Line 85">
          <a:extLst>
            <a:ext uri="{FF2B5EF4-FFF2-40B4-BE49-F238E27FC236}">
              <a16:creationId xmlns="" xmlns:a16="http://schemas.microsoft.com/office/drawing/2014/main" id="{00000000-0008-0000-0000-0000BB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59" name="Line 86">
          <a:extLst>
            <a:ext uri="{FF2B5EF4-FFF2-40B4-BE49-F238E27FC236}">
              <a16:creationId xmlns="" xmlns:a16="http://schemas.microsoft.com/office/drawing/2014/main" id="{00000000-0008-0000-0000-0000BC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60" name="Line 87">
          <a:extLst>
            <a:ext uri="{FF2B5EF4-FFF2-40B4-BE49-F238E27FC236}">
              <a16:creationId xmlns="" xmlns:a16="http://schemas.microsoft.com/office/drawing/2014/main" id="{00000000-0008-0000-0000-0000BD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61" name="Line 110">
          <a:extLst>
            <a:ext uri="{FF2B5EF4-FFF2-40B4-BE49-F238E27FC236}">
              <a16:creationId xmlns="" xmlns:a16="http://schemas.microsoft.com/office/drawing/2014/main" id="{00000000-0008-0000-0000-0000BE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62" name="Line 112">
          <a:extLst>
            <a:ext uri="{FF2B5EF4-FFF2-40B4-BE49-F238E27FC236}">
              <a16:creationId xmlns="" xmlns:a16="http://schemas.microsoft.com/office/drawing/2014/main" id="{00000000-0008-0000-0000-0000BF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63" name="Line 113">
          <a:extLst>
            <a:ext uri="{FF2B5EF4-FFF2-40B4-BE49-F238E27FC236}">
              <a16:creationId xmlns="" xmlns:a16="http://schemas.microsoft.com/office/drawing/2014/main" id="{00000000-0008-0000-0000-0000C0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64" name="Line 114">
          <a:extLst>
            <a:ext uri="{FF2B5EF4-FFF2-40B4-BE49-F238E27FC236}">
              <a16:creationId xmlns="" xmlns:a16="http://schemas.microsoft.com/office/drawing/2014/main" id="{00000000-0008-0000-0000-0000C1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65" name="Line 115">
          <a:extLst>
            <a:ext uri="{FF2B5EF4-FFF2-40B4-BE49-F238E27FC236}">
              <a16:creationId xmlns="" xmlns:a16="http://schemas.microsoft.com/office/drawing/2014/main" id="{00000000-0008-0000-0000-0000C2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66" name="Line 116">
          <a:extLst>
            <a:ext uri="{FF2B5EF4-FFF2-40B4-BE49-F238E27FC236}">
              <a16:creationId xmlns="" xmlns:a16="http://schemas.microsoft.com/office/drawing/2014/main" id="{00000000-0008-0000-0000-0000C3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67" name="Line 164">
          <a:extLst>
            <a:ext uri="{FF2B5EF4-FFF2-40B4-BE49-F238E27FC236}">
              <a16:creationId xmlns="" xmlns:a16="http://schemas.microsoft.com/office/drawing/2014/main" id="{00000000-0008-0000-0000-0000C4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68" name="Line 166">
          <a:extLst>
            <a:ext uri="{FF2B5EF4-FFF2-40B4-BE49-F238E27FC236}">
              <a16:creationId xmlns="" xmlns:a16="http://schemas.microsoft.com/office/drawing/2014/main" id="{00000000-0008-0000-0000-0000C5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69" name="Line 167">
          <a:extLst>
            <a:ext uri="{FF2B5EF4-FFF2-40B4-BE49-F238E27FC236}">
              <a16:creationId xmlns="" xmlns:a16="http://schemas.microsoft.com/office/drawing/2014/main" id="{00000000-0008-0000-0000-0000C6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70" name="Line 168">
          <a:extLst>
            <a:ext uri="{FF2B5EF4-FFF2-40B4-BE49-F238E27FC236}">
              <a16:creationId xmlns="" xmlns:a16="http://schemas.microsoft.com/office/drawing/2014/main" id="{00000000-0008-0000-0000-0000C7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71" name="Line 169">
          <a:extLst>
            <a:ext uri="{FF2B5EF4-FFF2-40B4-BE49-F238E27FC236}">
              <a16:creationId xmlns="" xmlns:a16="http://schemas.microsoft.com/office/drawing/2014/main" id="{00000000-0008-0000-0000-0000C8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72" name="Line 170">
          <a:extLst>
            <a:ext uri="{FF2B5EF4-FFF2-40B4-BE49-F238E27FC236}">
              <a16:creationId xmlns="" xmlns:a16="http://schemas.microsoft.com/office/drawing/2014/main" id="{00000000-0008-0000-0000-0000C9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73" name="Line 221">
          <a:extLst>
            <a:ext uri="{FF2B5EF4-FFF2-40B4-BE49-F238E27FC236}">
              <a16:creationId xmlns="" xmlns:a16="http://schemas.microsoft.com/office/drawing/2014/main" id="{00000000-0008-0000-0000-0000CA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74" name="Line 223">
          <a:extLst>
            <a:ext uri="{FF2B5EF4-FFF2-40B4-BE49-F238E27FC236}">
              <a16:creationId xmlns="" xmlns:a16="http://schemas.microsoft.com/office/drawing/2014/main" id="{00000000-0008-0000-0000-0000CB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75" name="Line 224">
          <a:extLst>
            <a:ext uri="{FF2B5EF4-FFF2-40B4-BE49-F238E27FC236}">
              <a16:creationId xmlns="" xmlns:a16="http://schemas.microsoft.com/office/drawing/2014/main" id="{00000000-0008-0000-0000-0000CC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76" name="Line 225">
          <a:extLst>
            <a:ext uri="{FF2B5EF4-FFF2-40B4-BE49-F238E27FC236}">
              <a16:creationId xmlns="" xmlns:a16="http://schemas.microsoft.com/office/drawing/2014/main" id="{00000000-0008-0000-0000-0000CD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77" name="Line 226">
          <a:extLst>
            <a:ext uri="{FF2B5EF4-FFF2-40B4-BE49-F238E27FC236}">
              <a16:creationId xmlns="" xmlns:a16="http://schemas.microsoft.com/office/drawing/2014/main" id="{00000000-0008-0000-0000-0000CE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1978" name="Line 227">
          <a:extLst>
            <a:ext uri="{FF2B5EF4-FFF2-40B4-BE49-F238E27FC236}">
              <a16:creationId xmlns="" xmlns:a16="http://schemas.microsoft.com/office/drawing/2014/main" id="{00000000-0008-0000-0000-0000CF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979" name="Line 368">
          <a:extLst>
            <a:ext uri="{FF2B5EF4-FFF2-40B4-BE49-F238E27FC236}">
              <a16:creationId xmlns="" xmlns:a16="http://schemas.microsoft.com/office/drawing/2014/main" id="{00000000-0008-0000-0000-0000D0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980" name="Line 481">
          <a:extLst>
            <a:ext uri="{FF2B5EF4-FFF2-40B4-BE49-F238E27FC236}">
              <a16:creationId xmlns="" xmlns:a16="http://schemas.microsoft.com/office/drawing/2014/main" id="{00000000-0008-0000-0000-0000D1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1981" name="Line 594">
          <a:extLst>
            <a:ext uri="{FF2B5EF4-FFF2-40B4-BE49-F238E27FC236}">
              <a16:creationId xmlns="" xmlns:a16="http://schemas.microsoft.com/office/drawing/2014/main" id="{00000000-0008-0000-0000-0000D2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982" name="Line 227">
          <a:extLst>
            <a:ext uri="{FF2B5EF4-FFF2-40B4-BE49-F238E27FC236}">
              <a16:creationId xmlns="" xmlns:a16="http://schemas.microsoft.com/office/drawing/2014/main" id="{00000000-0008-0000-0000-0000D3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983" name="Line 454">
          <a:extLst>
            <a:ext uri="{FF2B5EF4-FFF2-40B4-BE49-F238E27FC236}">
              <a16:creationId xmlns="" xmlns:a16="http://schemas.microsoft.com/office/drawing/2014/main" id="{00000000-0008-0000-0000-0000D4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984" name="Line 115">
          <a:extLst>
            <a:ext uri="{FF2B5EF4-FFF2-40B4-BE49-F238E27FC236}">
              <a16:creationId xmlns="" xmlns:a16="http://schemas.microsoft.com/office/drawing/2014/main" id="{00000000-0008-0000-0000-0000D5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985" name="Line 117">
          <a:extLst>
            <a:ext uri="{FF2B5EF4-FFF2-40B4-BE49-F238E27FC236}">
              <a16:creationId xmlns="" xmlns:a16="http://schemas.microsoft.com/office/drawing/2014/main" id="{00000000-0008-0000-0000-0000D6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986" name="Line 118">
          <a:extLst>
            <a:ext uri="{FF2B5EF4-FFF2-40B4-BE49-F238E27FC236}">
              <a16:creationId xmlns="" xmlns:a16="http://schemas.microsoft.com/office/drawing/2014/main" id="{00000000-0008-0000-0000-0000D7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987" name="Line 119">
          <a:extLst>
            <a:ext uri="{FF2B5EF4-FFF2-40B4-BE49-F238E27FC236}">
              <a16:creationId xmlns="" xmlns:a16="http://schemas.microsoft.com/office/drawing/2014/main" id="{00000000-0008-0000-0000-0000D8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988" name="Line 120">
          <a:extLst>
            <a:ext uri="{FF2B5EF4-FFF2-40B4-BE49-F238E27FC236}">
              <a16:creationId xmlns="" xmlns:a16="http://schemas.microsoft.com/office/drawing/2014/main" id="{00000000-0008-0000-0000-0000D9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1989" name="Line 121">
          <a:extLst>
            <a:ext uri="{FF2B5EF4-FFF2-40B4-BE49-F238E27FC236}">
              <a16:creationId xmlns="" xmlns:a16="http://schemas.microsoft.com/office/drawing/2014/main" id="{00000000-0008-0000-0000-0000DA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990" name="Line 408">
          <a:extLst>
            <a:ext uri="{FF2B5EF4-FFF2-40B4-BE49-F238E27FC236}">
              <a16:creationId xmlns="" xmlns:a16="http://schemas.microsoft.com/office/drawing/2014/main" id="{00000000-0008-0000-0000-0000DB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1991" name="Line 635">
          <a:extLst>
            <a:ext uri="{FF2B5EF4-FFF2-40B4-BE49-F238E27FC236}">
              <a16:creationId xmlns="" xmlns:a16="http://schemas.microsoft.com/office/drawing/2014/main" id="{00000000-0008-0000-0000-0000DC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016" name="Line 106">
          <a:extLst>
            <a:ext uri="{FF2B5EF4-FFF2-40B4-BE49-F238E27FC236}">
              <a16:creationId xmlns="" xmlns:a16="http://schemas.microsoft.com/office/drawing/2014/main" id="{00000000-0008-0000-0000-0000F5CF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17" name="Line 201">
          <a:extLst>
            <a:ext uri="{FF2B5EF4-FFF2-40B4-BE49-F238E27FC236}">
              <a16:creationId xmlns="" xmlns:a16="http://schemas.microsoft.com/office/drawing/2014/main" id="{00000000-0008-0000-0000-0000F6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18" name="Line 203">
          <a:extLst>
            <a:ext uri="{FF2B5EF4-FFF2-40B4-BE49-F238E27FC236}">
              <a16:creationId xmlns="" xmlns:a16="http://schemas.microsoft.com/office/drawing/2014/main" id="{00000000-0008-0000-0000-0000F7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19" name="Line 204">
          <a:extLst>
            <a:ext uri="{FF2B5EF4-FFF2-40B4-BE49-F238E27FC236}">
              <a16:creationId xmlns="" xmlns:a16="http://schemas.microsoft.com/office/drawing/2014/main" id="{00000000-0008-0000-0000-0000F8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20" name="Line 205">
          <a:extLst>
            <a:ext uri="{FF2B5EF4-FFF2-40B4-BE49-F238E27FC236}">
              <a16:creationId xmlns="" xmlns:a16="http://schemas.microsoft.com/office/drawing/2014/main" id="{00000000-0008-0000-0000-0000F9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21" name="Line 206">
          <a:extLst>
            <a:ext uri="{FF2B5EF4-FFF2-40B4-BE49-F238E27FC236}">
              <a16:creationId xmlns="" xmlns:a16="http://schemas.microsoft.com/office/drawing/2014/main" id="{00000000-0008-0000-0000-0000FA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22" name="Line 207">
          <a:extLst>
            <a:ext uri="{FF2B5EF4-FFF2-40B4-BE49-F238E27FC236}">
              <a16:creationId xmlns="" xmlns:a16="http://schemas.microsoft.com/office/drawing/2014/main" id="{00000000-0008-0000-0000-0000FB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23" name="Line 233">
          <a:extLst>
            <a:ext uri="{FF2B5EF4-FFF2-40B4-BE49-F238E27FC236}">
              <a16:creationId xmlns="" xmlns:a16="http://schemas.microsoft.com/office/drawing/2014/main" id="{00000000-0008-0000-0000-0000FC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24" name="Line 235">
          <a:extLst>
            <a:ext uri="{FF2B5EF4-FFF2-40B4-BE49-F238E27FC236}">
              <a16:creationId xmlns="" xmlns:a16="http://schemas.microsoft.com/office/drawing/2014/main" id="{00000000-0008-0000-0000-0000FD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25" name="Line 236">
          <a:extLst>
            <a:ext uri="{FF2B5EF4-FFF2-40B4-BE49-F238E27FC236}">
              <a16:creationId xmlns="" xmlns:a16="http://schemas.microsoft.com/office/drawing/2014/main" id="{00000000-0008-0000-0000-0000FE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26" name="Line 237">
          <a:extLst>
            <a:ext uri="{FF2B5EF4-FFF2-40B4-BE49-F238E27FC236}">
              <a16:creationId xmlns="" xmlns:a16="http://schemas.microsoft.com/office/drawing/2014/main" id="{00000000-0008-0000-0000-0000FFCF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27" name="Line 238">
          <a:extLst>
            <a:ext uri="{FF2B5EF4-FFF2-40B4-BE49-F238E27FC236}">
              <a16:creationId xmlns="" xmlns:a16="http://schemas.microsoft.com/office/drawing/2014/main" id="{00000000-0008-0000-0000-000000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28" name="Line 239">
          <a:extLst>
            <a:ext uri="{FF2B5EF4-FFF2-40B4-BE49-F238E27FC236}">
              <a16:creationId xmlns="" xmlns:a16="http://schemas.microsoft.com/office/drawing/2014/main" id="{00000000-0008-0000-0000-000001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29" name="Line 262">
          <a:extLst>
            <a:ext uri="{FF2B5EF4-FFF2-40B4-BE49-F238E27FC236}">
              <a16:creationId xmlns="" xmlns:a16="http://schemas.microsoft.com/office/drawing/2014/main" id="{00000000-0008-0000-0000-000002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30" name="Line 264">
          <a:extLst>
            <a:ext uri="{FF2B5EF4-FFF2-40B4-BE49-F238E27FC236}">
              <a16:creationId xmlns="" xmlns:a16="http://schemas.microsoft.com/office/drawing/2014/main" id="{00000000-0008-0000-0000-000003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31" name="Line 265">
          <a:extLst>
            <a:ext uri="{FF2B5EF4-FFF2-40B4-BE49-F238E27FC236}">
              <a16:creationId xmlns="" xmlns:a16="http://schemas.microsoft.com/office/drawing/2014/main" id="{00000000-0008-0000-0000-000004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32" name="Line 266">
          <a:extLst>
            <a:ext uri="{FF2B5EF4-FFF2-40B4-BE49-F238E27FC236}">
              <a16:creationId xmlns="" xmlns:a16="http://schemas.microsoft.com/office/drawing/2014/main" id="{00000000-0008-0000-0000-000005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33" name="Line 267">
          <a:extLst>
            <a:ext uri="{FF2B5EF4-FFF2-40B4-BE49-F238E27FC236}">
              <a16:creationId xmlns="" xmlns:a16="http://schemas.microsoft.com/office/drawing/2014/main" id="{00000000-0008-0000-0000-000006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34" name="Line 268">
          <a:extLst>
            <a:ext uri="{FF2B5EF4-FFF2-40B4-BE49-F238E27FC236}">
              <a16:creationId xmlns="" xmlns:a16="http://schemas.microsoft.com/office/drawing/2014/main" id="{00000000-0008-0000-0000-000007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35" name="Line 316">
          <a:extLst>
            <a:ext uri="{FF2B5EF4-FFF2-40B4-BE49-F238E27FC236}">
              <a16:creationId xmlns="" xmlns:a16="http://schemas.microsoft.com/office/drawing/2014/main" id="{00000000-0008-0000-0000-000008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36" name="Line 318">
          <a:extLst>
            <a:ext uri="{FF2B5EF4-FFF2-40B4-BE49-F238E27FC236}">
              <a16:creationId xmlns="" xmlns:a16="http://schemas.microsoft.com/office/drawing/2014/main" id="{00000000-0008-0000-0000-000009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37" name="Line 319">
          <a:extLst>
            <a:ext uri="{FF2B5EF4-FFF2-40B4-BE49-F238E27FC236}">
              <a16:creationId xmlns="" xmlns:a16="http://schemas.microsoft.com/office/drawing/2014/main" id="{00000000-0008-0000-0000-00000A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38" name="Line 320">
          <a:extLst>
            <a:ext uri="{FF2B5EF4-FFF2-40B4-BE49-F238E27FC236}">
              <a16:creationId xmlns="" xmlns:a16="http://schemas.microsoft.com/office/drawing/2014/main" id="{00000000-0008-0000-0000-00000B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39" name="Line 321">
          <a:extLst>
            <a:ext uri="{FF2B5EF4-FFF2-40B4-BE49-F238E27FC236}">
              <a16:creationId xmlns="" xmlns:a16="http://schemas.microsoft.com/office/drawing/2014/main" id="{00000000-0008-0000-0000-00000C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40" name="Line 322">
          <a:extLst>
            <a:ext uri="{FF2B5EF4-FFF2-40B4-BE49-F238E27FC236}">
              <a16:creationId xmlns="" xmlns:a16="http://schemas.microsoft.com/office/drawing/2014/main" id="{00000000-0008-0000-0000-00000D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41" name="Line 373">
          <a:extLst>
            <a:ext uri="{FF2B5EF4-FFF2-40B4-BE49-F238E27FC236}">
              <a16:creationId xmlns="" xmlns:a16="http://schemas.microsoft.com/office/drawing/2014/main" id="{00000000-0008-0000-0000-00000E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42" name="Line 375">
          <a:extLst>
            <a:ext uri="{FF2B5EF4-FFF2-40B4-BE49-F238E27FC236}">
              <a16:creationId xmlns="" xmlns:a16="http://schemas.microsoft.com/office/drawing/2014/main" id="{00000000-0008-0000-0000-00000F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43" name="Line 376">
          <a:extLst>
            <a:ext uri="{FF2B5EF4-FFF2-40B4-BE49-F238E27FC236}">
              <a16:creationId xmlns="" xmlns:a16="http://schemas.microsoft.com/office/drawing/2014/main" id="{00000000-0008-0000-0000-000010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44" name="Line 377">
          <a:extLst>
            <a:ext uri="{FF2B5EF4-FFF2-40B4-BE49-F238E27FC236}">
              <a16:creationId xmlns="" xmlns:a16="http://schemas.microsoft.com/office/drawing/2014/main" id="{00000000-0008-0000-0000-000011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45" name="Line 378">
          <a:extLst>
            <a:ext uri="{FF2B5EF4-FFF2-40B4-BE49-F238E27FC236}">
              <a16:creationId xmlns="" xmlns:a16="http://schemas.microsoft.com/office/drawing/2014/main" id="{00000000-0008-0000-0000-000012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046" name="Line 379">
          <a:extLst>
            <a:ext uri="{FF2B5EF4-FFF2-40B4-BE49-F238E27FC236}">
              <a16:creationId xmlns="" xmlns:a16="http://schemas.microsoft.com/office/drawing/2014/main" id="{00000000-0008-0000-0000-000013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047" name="Line 520">
          <a:extLst>
            <a:ext uri="{FF2B5EF4-FFF2-40B4-BE49-F238E27FC236}">
              <a16:creationId xmlns="" xmlns:a16="http://schemas.microsoft.com/office/drawing/2014/main" id="{00000000-0008-0000-0000-000014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048" name="Line 633">
          <a:extLst>
            <a:ext uri="{FF2B5EF4-FFF2-40B4-BE49-F238E27FC236}">
              <a16:creationId xmlns="" xmlns:a16="http://schemas.microsoft.com/office/drawing/2014/main" id="{00000000-0008-0000-0000-000015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049" name="Line 746">
          <a:extLst>
            <a:ext uri="{FF2B5EF4-FFF2-40B4-BE49-F238E27FC236}">
              <a16:creationId xmlns="" xmlns:a16="http://schemas.microsoft.com/office/drawing/2014/main" id="{00000000-0008-0000-0000-000016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050" name="Line 120">
          <a:extLst>
            <a:ext uri="{FF2B5EF4-FFF2-40B4-BE49-F238E27FC236}">
              <a16:creationId xmlns="" xmlns:a16="http://schemas.microsoft.com/office/drawing/2014/main" id="{00000000-0008-0000-0000-000017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051" name="Line 240">
          <a:extLst>
            <a:ext uri="{FF2B5EF4-FFF2-40B4-BE49-F238E27FC236}">
              <a16:creationId xmlns="" xmlns:a16="http://schemas.microsoft.com/office/drawing/2014/main" id="{00000000-0008-0000-0000-000018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52" name="Line 49">
          <a:extLst>
            <a:ext uri="{FF2B5EF4-FFF2-40B4-BE49-F238E27FC236}">
              <a16:creationId xmlns="" xmlns:a16="http://schemas.microsoft.com/office/drawing/2014/main" id="{00000000-0008-0000-0000-000019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53" name="Line 51">
          <a:extLst>
            <a:ext uri="{FF2B5EF4-FFF2-40B4-BE49-F238E27FC236}">
              <a16:creationId xmlns="" xmlns:a16="http://schemas.microsoft.com/office/drawing/2014/main" id="{00000000-0008-0000-0000-00001A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54" name="Line 52">
          <a:extLst>
            <a:ext uri="{FF2B5EF4-FFF2-40B4-BE49-F238E27FC236}">
              <a16:creationId xmlns="" xmlns:a16="http://schemas.microsoft.com/office/drawing/2014/main" id="{00000000-0008-0000-0000-00001B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55" name="Line 53">
          <a:extLst>
            <a:ext uri="{FF2B5EF4-FFF2-40B4-BE49-F238E27FC236}">
              <a16:creationId xmlns="" xmlns:a16="http://schemas.microsoft.com/office/drawing/2014/main" id="{00000000-0008-0000-0000-00001C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56" name="Line 54">
          <a:extLst>
            <a:ext uri="{FF2B5EF4-FFF2-40B4-BE49-F238E27FC236}">
              <a16:creationId xmlns="" xmlns:a16="http://schemas.microsoft.com/office/drawing/2014/main" id="{00000000-0008-0000-0000-00001D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57" name="Line 55">
          <a:extLst>
            <a:ext uri="{FF2B5EF4-FFF2-40B4-BE49-F238E27FC236}">
              <a16:creationId xmlns="" xmlns:a16="http://schemas.microsoft.com/office/drawing/2014/main" id="{00000000-0008-0000-0000-00001E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58" name="Line 81">
          <a:extLst>
            <a:ext uri="{FF2B5EF4-FFF2-40B4-BE49-F238E27FC236}">
              <a16:creationId xmlns="" xmlns:a16="http://schemas.microsoft.com/office/drawing/2014/main" id="{00000000-0008-0000-0000-00001F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59" name="Line 83">
          <a:extLst>
            <a:ext uri="{FF2B5EF4-FFF2-40B4-BE49-F238E27FC236}">
              <a16:creationId xmlns="" xmlns:a16="http://schemas.microsoft.com/office/drawing/2014/main" id="{00000000-0008-0000-0000-000020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60" name="Line 84">
          <a:extLst>
            <a:ext uri="{FF2B5EF4-FFF2-40B4-BE49-F238E27FC236}">
              <a16:creationId xmlns="" xmlns:a16="http://schemas.microsoft.com/office/drawing/2014/main" id="{00000000-0008-0000-0000-000021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61" name="Line 85">
          <a:extLst>
            <a:ext uri="{FF2B5EF4-FFF2-40B4-BE49-F238E27FC236}">
              <a16:creationId xmlns="" xmlns:a16="http://schemas.microsoft.com/office/drawing/2014/main" id="{00000000-0008-0000-0000-000022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62" name="Line 86">
          <a:extLst>
            <a:ext uri="{FF2B5EF4-FFF2-40B4-BE49-F238E27FC236}">
              <a16:creationId xmlns="" xmlns:a16="http://schemas.microsoft.com/office/drawing/2014/main" id="{00000000-0008-0000-0000-000023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63" name="Line 87">
          <a:extLst>
            <a:ext uri="{FF2B5EF4-FFF2-40B4-BE49-F238E27FC236}">
              <a16:creationId xmlns="" xmlns:a16="http://schemas.microsoft.com/office/drawing/2014/main" id="{00000000-0008-0000-0000-000024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64" name="Line 110">
          <a:extLst>
            <a:ext uri="{FF2B5EF4-FFF2-40B4-BE49-F238E27FC236}">
              <a16:creationId xmlns="" xmlns:a16="http://schemas.microsoft.com/office/drawing/2014/main" id="{00000000-0008-0000-0000-000025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65" name="Line 112">
          <a:extLst>
            <a:ext uri="{FF2B5EF4-FFF2-40B4-BE49-F238E27FC236}">
              <a16:creationId xmlns="" xmlns:a16="http://schemas.microsoft.com/office/drawing/2014/main" id="{00000000-0008-0000-0000-000026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66" name="Line 113">
          <a:extLst>
            <a:ext uri="{FF2B5EF4-FFF2-40B4-BE49-F238E27FC236}">
              <a16:creationId xmlns="" xmlns:a16="http://schemas.microsoft.com/office/drawing/2014/main" id="{00000000-0008-0000-0000-000027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67" name="Line 114">
          <a:extLst>
            <a:ext uri="{FF2B5EF4-FFF2-40B4-BE49-F238E27FC236}">
              <a16:creationId xmlns="" xmlns:a16="http://schemas.microsoft.com/office/drawing/2014/main" id="{00000000-0008-0000-0000-000028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68" name="Line 115">
          <a:extLst>
            <a:ext uri="{FF2B5EF4-FFF2-40B4-BE49-F238E27FC236}">
              <a16:creationId xmlns="" xmlns:a16="http://schemas.microsoft.com/office/drawing/2014/main" id="{00000000-0008-0000-0000-000029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69" name="Line 116">
          <a:extLst>
            <a:ext uri="{FF2B5EF4-FFF2-40B4-BE49-F238E27FC236}">
              <a16:creationId xmlns="" xmlns:a16="http://schemas.microsoft.com/office/drawing/2014/main" id="{00000000-0008-0000-0000-00002A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70" name="Line 164">
          <a:extLst>
            <a:ext uri="{FF2B5EF4-FFF2-40B4-BE49-F238E27FC236}">
              <a16:creationId xmlns="" xmlns:a16="http://schemas.microsoft.com/office/drawing/2014/main" id="{00000000-0008-0000-0000-00002B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71" name="Line 166">
          <a:extLst>
            <a:ext uri="{FF2B5EF4-FFF2-40B4-BE49-F238E27FC236}">
              <a16:creationId xmlns="" xmlns:a16="http://schemas.microsoft.com/office/drawing/2014/main" id="{00000000-0008-0000-0000-00002C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72" name="Line 167">
          <a:extLst>
            <a:ext uri="{FF2B5EF4-FFF2-40B4-BE49-F238E27FC236}">
              <a16:creationId xmlns="" xmlns:a16="http://schemas.microsoft.com/office/drawing/2014/main" id="{00000000-0008-0000-0000-00002D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73" name="Line 168">
          <a:extLst>
            <a:ext uri="{FF2B5EF4-FFF2-40B4-BE49-F238E27FC236}">
              <a16:creationId xmlns="" xmlns:a16="http://schemas.microsoft.com/office/drawing/2014/main" id="{00000000-0008-0000-0000-00002E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74" name="Line 169">
          <a:extLst>
            <a:ext uri="{FF2B5EF4-FFF2-40B4-BE49-F238E27FC236}">
              <a16:creationId xmlns="" xmlns:a16="http://schemas.microsoft.com/office/drawing/2014/main" id="{00000000-0008-0000-0000-00002F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75" name="Line 170">
          <a:extLst>
            <a:ext uri="{FF2B5EF4-FFF2-40B4-BE49-F238E27FC236}">
              <a16:creationId xmlns="" xmlns:a16="http://schemas.microsoft.com/office/drawing/2014/main" id="{00000000-0008-0000-0000-000030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76" name="Line 221">
          <a:extLst>
            <a:ext uri="{FF2B5EF4-FFF2-40B4-BE49-F238E27FC236}">
              <a16:creationId xmlns="" xmlns:a16="http://schemas.microsoft.com/office/drawing/2014/main" id="{00000000-0008-0000-0000-000031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77" name="Line 223">
          <a:extLst>
            <a:ext uri="{FF2B5EF4-FFF2-40B4-BE49-F238E27FC236}">
              <a16:creationId xmlns="" xmlns:a16="http://schemas.microsoft.com/office/drawing/2014/main" id="{00000000-0008-0000-0000-000032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78" name="Line 224">
          <a:extLst>
            <a:ext uri="{FF2B5EF4-FFF2-40B4-BE49-F238E27FC236}">
              <a16:creationId xmlns="" xmlns:a16="http://schemas.microsoft.com/office/drawing/2014/main" id="{00000000-0008-0000-0000-000033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79" name="Line 225">
          <a:extLst>
            <a:ext uri="{FF2B5EF4-FFF2-40B4-BE49-F238E27FC236}">
              <a16:creationId xmlns="" xmlns:a16="http://schemas.microsoft.com/office/drawing/2014/main" id="{00000000-0008-0000-0000-000034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80" name="Line 226">
          <a:extLst>
            <a:ext uri="{FF2B5EF4-FFF2-40B4-BE49-F238E27FC236}">
              <a16:creationId xmlns="" xmlns:a16="http://schemas.microsoft.com/office/drawing/2014/main" id="{00000000-0008-0000-0000-000035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81" name="Line 227">
          <a:extLst>
            <a:ext uri="{FF2B5EF4-FFF2-40B4-BE49-F238E27FC236}">
              <a16:creationId xmlns="" xmlns:a16="http://schemas.microsoft.com/office/drawing/2014/main" id="{00000000-0008-0000-0000-000036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082" name="Line 368">
          <a:extLst>
            <a:ext uri="{FF2B5EF4-FFF2-40B4-BE49-F238E27FC236}">
              <a16:creationId xmlns="" xmlns:a16="http://schemas.microsoft.com/office/drawing/2014/main" id="{00000000-0008-0000-0000-000037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083" name="Line 481">
          <a:extLst>
            <a:ext uri="{FF2B5EF4-FFF2-40B4-BE49-F238E27FC236}">
              <a16:creationId xmlns="" xmlns:a16="http://schemas.microsoft.com/office/drawing/2014/main" id="{00000000-0008-0000-0000-000038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084" name="Line 594">
          <a:extLst>
            <a:ext uri="{FF2B5EF4-FFF2-40B4-BE49-F238E27FC236}">
              <a16:creationId xmlns="" xmlns:a16="http://schemas.microsoft.com/office/drawing/2014/main" id="{00000000-0008-0000-0000-000039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085" name="Line 227">
          <a:extLst>
            <a:ext uri="{FF2B5EF4-FFF2-40B4-BE49-F238E27FC236}">
              <a16:creationId xmlns="" xmlns:a16="http://schemas.microsoft.com/office/drawing/2014/main" id="{00000000-0008-0000-0000-00003A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086" name="Line 454">
          <a:extLst>
            <a:ext uri="{FF2B5EF4-FFF2-40B4-BE49-F238E27FC236}">
              <a16:creationId xmlns="" xmlns:a16="http://schemas.microsoft.com/office/drawing/2014/main" id="{00000000-0008-0000-0000-00003B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87" name="Line 51">
          <a:extLst>
            <a:ext uri="{FF2B5EF4-FFF2-40B4-BE49-F238E27FC236}">
              <a16:creationId xmlns="" xmlns:a16="http://schemas.microsoft.com/office/drawing/2014/main" id="{00000000-0008-0000-0000-00003C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88" name="Line 53">
          <a:extLst>
            <a:ext uri="{FF2B5EF4-FFF2-40B4-BE49-F238E27FC236}">
              <a16:creationId xmlns="" xmlns:a16="http://schemas.microsoft.com/office/drawing/2014/main" id="{00000000-0008-0000-0000-00003D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89" name="Line 54">
          <a:extLst>
            <a:ext uri="{FF2B5EF4-FFF2-40B4-BE49-F238E27FC236}">
              <a16:creationId xmlns="" xmlns:a16="http://schemas.microsoft.com/office/drawing/2014/main" id="{00000000-0008-0000-0000-00003E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90" name="Line 55">
          <a:extLst>
            <a:ext uri="{FF2B5EF4-FFF2-40B4-BE49-F238E27FC236}">
              <a16:creationId xmlns="" xmlns:a16="http://schemas.microsoft.com/office/drawing/2014/main" id="{00000000-0008-0000-0000-00003F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91" name="Line 56">
          <a:extLst>
            <a:ext uri="{FF2B5EF4-FFF2-40B4-BE49-F238E27FC236}">
              <a16:creationId xmlns="" xmlns:a16="http://schemas.microsoft.com/office/drawing/2014/main" id="{00000000-0008-0000-0000-000040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92" name="Line 57">
          <a:extLst>
            <a:ext uri="{FF2B5EF4-FFF2-40B4-BE49-F238E27FC236}">
              <a16:creationId xmlns="" xmlns:a16="http://schemas.microsoft.com/office/drawing/2014/main" id="{00000000-0008-0000-0000-000041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93" name="Line 83">
          <a:extLst>
            <a:ext uri="{FF2B5EF4-FFF2-40B4-BE49-F238E27FC236}">
              <a16:creationId xmlns="" xmlns:a16="http://schemas.microsoft.com/office/drawing/2014/main" id="{00000000-0008-0000-0000-000042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94" name="Line 85">
          <a:extLst>
            <a:ext uri="{FF2B5EF4-FFF2-40B4-BE49-F238E27FC236}">
              <a16:creationId xmlns="" xmlns:a16="http://schemas.microsoft.com/office/drawing/2014/main" id="{00000000-0008-0000-0000-000043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95" name="Line 86">
          <a:extLst>
            <a:ext uri="{FF2B5EF4-FFF2-40B4-BE49-F238E27FC236}">
              <a16:creationId xmlns="" xmlns:a16="http://schemas.microsoft.com/office/drawing/2014/main" id="{00000000-0008-0000-0000-000044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96" name="Line 87">
          <a:extLst>
            <a:ext uri="{FF2B5EF4-FFF2-40B4-BE49-F238E27FC236}">
              <a16:creationId xmlns="" xmlns:a16="http://schemas.microsoft.com/office/drawing/2014/main" id="{00000000-0008-0000-0000-000045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97" name="Line 88">
          <a:extLst>
            <a:ext uri="{FF2B5EF4-FFF2-40B4-BE49-F238E27FC236}">
              <a16:creationId xmlns="" xmlns:a16="http://schemas.microsoft.com/office/drawing/2014/main" id="{00000000-0008-0000-0000-000046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98" name="Line 89">
          <a:extLst>
            <a:ext uri="{FF2B5EF4-FFF2-40B4-BE49-F238E27FC236}">
              <a16:creationId xmlns="" xmlns:a16="http://schemas.microsoft.com/office/drawing/2014/main" id="{00000000-0008-0000-0000-000047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099" name="Line 166">
          <a:extLst>
            <a:ext uri="{FF2B5EF4-FFF2-40B4-BE49-F238E27FC236}">
              <a16:creationId xmlns="" xmlns:a16="http://schemas.microsoft.com/office/drawing/2014/main" id="{00000000-0008-0000-0000-000048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00" name="Line 168">
          <a:extLst>
            <a:ext uri="{FF2B5EF4-FFF2-40B4-BE49-F238E27FC236}">
              <a16:creationId xmlns="" xmlns:a16="http://schemas.microsoft.com/office/drawing/2014/main" id="{00000000-0008-0000-0000-000049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01" name="Line 169">
          <a:extLst>
            <a:ext uri="{FF2B5EF4-FFF2-40B4-BE49-F238E27FC236}">
              <a16:creationId xmlns="" xmlns:a16="http://schemas.microsoft.com/office/drawing/2014/main" id="{00000000-0008-0000-0000-00004A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02" name="Line 170">
          <a:extLst>
            <a:ext uri="{FF2B5EF4-FFF2-40B4-BE49-F238E27FC236}">
              <a16:creationId xmlns="" xmlns:a16="http://schemas.microsoft.com/office/drawing/2014/main" id="{00000000-0008-0000-0000-00004B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03" name="Line 171">
          <a:extLst>
            <a:ext uri="{FF2B5EF4-FFF2-40B4-BE49-F238E27FC236}">
              <a16:creationId xmlns="" xmlns:a16="http://schemas.microsoft.com/office/drawing/2014/main" id="{00000000-0008-0000-0000-00004C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04" name="Line 172">
          <a:extLst>
            <a:ext uri="{FF2B5EF4-FFF2-40B4-BE49-F238E27FC236}">
              <a16:creationId xmlns="" xmlns:a16="http://schemas.microsoft.com/office/drawing/2014/main" id="{00000000-0008-0000-0000-00004D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05" name="Line 220">
          <a:extLst>
            <a:ext uri="{FF2B5EF4-FFF2-40B4-BE49-F238E27FC236}">
              <a16:creationId xmlns="" xmlns:a16="http://schemas.microsoft.com/office/drawing/2014/main" id="{00000000-0008-0000-0000-00004E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06" name="Line 222">
          <a:extLst>
            <a:ext uri="{FF2B5EF4-FFF2-40B4-BE49-F238E27FC236}">
              <a16:creationId xmlns="" xmlns:a16="http://schemas.microsoft.com/office/drawing/2014/main" id="{00000000-0008-0000-0000-00004F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07" name="Line 223">
          <a:extLst>
            <a:ext uri="{FF2B5EF4-FFF2-40B4-BE49-F238E27FC236}">
              <a16:creationId xmlns="" xmlns:a16="http://schemas.microsoft.com/office/drawing/2014/main" id="{00000000-0008-0000-0000-000050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08" name="Line 224">
          <a:extLst>
            <a:ext uri="{FF2B5EF4-FFF2-40B4-BE49-F238E27FC236}">
              <a16:creationId xmlns="" xmlns:a16="http://schemas.microsoft.com/office/drawing/2014/main" id="{00000000-0008-0000-0000-000051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09" name="Line 225">
          <a:extLst>
            <a:ext uri="{FF2B5EF4-FFF2-40B4-BE49-F238E27FC236}">
              <a16:creationId xmlns="" xmlns:a16="http://schemas.microsoft.com/office/drawing/2014/main" id="{00000000-0008-0000-0000-000052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10" name="Line 226">
          <a:extLst>
            <a:ext uri="{FF2B5EF4-FFF2-40B4-BE49-F238E27FC236}">
              <a16:creationId xmlns="" xmlns:a16="http://schemas.microsoft.com/office/drawing/2014/main" id="{00000000-0008-0000-0000-000053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11" name="Line 277">
          <a:extLst>
            <a:ext uri="{FF2B5EF4-FFF2-40B4-BE49-F238E27FC236}">
              <a16:creationId xmlns="" xmlns:a16="http://schemas.microsoft.com/office/drawing/2014/main" id="{00000000-0008-0000-0000-000054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12" name="Line 279">
          <a:extLst>
            <a:ext uri="{FF2B5EF4-FFF2-40B4-BE49-F238E27FC236}">
              <a16:creationId xmlns="" xmlns:a16="http://schemas.microsoft.com/office/drawing/2014/main" id="{00000000-0008-0000-0000-000055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13" name="Line 280">
          <a:extLst>
            <a:ext uri="{FF2B5EF4-FFF2-40B4-BE49-F238E27FC236}">
              <a16:creationId xmlns="" xmlns:a16="http://schemas.microsoft.com/office/drawing/2014/main" id="{00000000-0008-0000-0000-000056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14" name="Line 281">
          <a:extLst>
            <a:ext uri="{FF2B5EF4-FFF2-40B4-BE49-F238E27FC236}">
              <a16:creationId xmlns="" xmlns:a16="http://schemas.microsoft.com/office/drawing/2014/main" id="{00000000-0008-0000-0000-000057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15" name="Line 282">
          <a:extLst>
            <a:ext uri="{FF2B5EF4-FFF2-40B4-BE49-F238E27FC236}">
              <a16:creationId xmlns="" xmlns:a16="http://schemas.microsoft.com/office/drawing/2014/main" id="{00000000-0008-0000-0000-000058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16" name="Line 283">
          <a:extLst>
            <a:ext uri="{FF2B5EF4-FFF2-40B4-BE49-F238E27FC236}">
              <a16:creationId xmlns="" xmlns:a16="http://schemas.microsoft.com/office/drawing/2014/main" id="{00000000-0008-0000-0000-000059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117" name="Line 424">
          <a:extLst>
            <a:ext uri="{FF2B5EF4-FFF2-40B4-BE49-F238E27FC236}">
              <a16:creationId xmlns="" xmlns:a16="http://schemas.microsoft.com/office/drawing/2014/main" id="{00000000-0008-0000-0000-00005A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18" name="Line 447">
          <a:extLst>
            <a:ext uri="{FF2B5EF4-FFF2-40B4-BE49-F238E27FC236}">
              <a16:creationId xmlns="" xmlns:a16="http://schemas.microsoft.com/office/drawing/2014/main" id="{00000000-0008-0000-0000-00005B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19" name="Line 449">
          <a:extLst>
            <a:ext uri="{FF2B5EF4-FFF2-40B4-BE49-F238E27FC236}">
              <a16:creationId xmlns="" xmlns:a16="http://schemas.microsoft.com/office/drawing/2014/main" id="{00000000-0008-0000-0000-00005C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20" name="Line 450">
          <a:extLst>
            <a:ext uri="{FF2B5EF4-FFF2-40B4-BE49-F238E27FC236}">
              <a16:creationId xmlns="" xmlns:a16="http://schemas.microsoft.com/office/drawing/2014/main" id="{00000000-0008-0000-0000-00005D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21" name="Line 451">
          <a:extLst>
            <a:ext uri="{FF2B5EF4-FFF2-40B4-BE49-F238E27FC236}">
              <a16:creationId xmlns="" xmlns:a16="http://schemas.microsoft.com/office/drawing/2014/main" id="{00000000-0008-0000-0000-00005E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22" name="Line 452">
          <a:extLst>
            <a:ext uri="{FF2B5EF4-FFF2-40B4-BE49-F238E27FC236}">
              <a16:creationId xmlns="" xmlns:a16="http://schemas.microsoft.com/office/drawing/2014/main" id="{00000000-0008-0000-0000-00005F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23" name="Line 453">
          <a:extLst>
            <a:ext uri="{FF2B5EF4-FFF2-40B4-BE49-F238E27FC236}">
              <a16:creationId xmlns="" xmlns:a16="http://schemas.microsoft.com/office/drawing/2014/main" id="{00000000-0008-0000-0000-000060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124" name="Line 594">
          <a:extLst>
            <a:ext uri="{FF2B5EF4-FFF2-40B4-BE49-F238E27FC236}">
              <a16:creationId xmlns="" xmlns:a16="http://schemas.microsoft.com/office/drawing/2014/main" id="{00000000-0008-0000-0000-000061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125" name="Line 707">
          <a:extLst>
            <a:ext uri="{FF2B5EF4-FFF2-40B4-BE49-F238E27FC236}">
              <a16:creationId xmlns="" xmlns:a16="http://schemas.microsoft.com/office/drawing/2014/main" id="{00000000-0008-0000-0000-000062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26" name="Line 49">
          <a:extLst>
            <a:ext uri="{FF2B5EF4-FFF2-40B4-BE49-F238E27FC236}">
              <a16:creationId xmlns="" xmlns:a16="http://schemas.microsoft.com/office/drawing/2014/main" id="{00000000-0008-0000-0000-000063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27" name="Line 51">
          <a:extLst>
            <a:ext uri="{FF2B5EF4-FFF2-40B4-BE49-F238E27FC236}">
              <a16:creationId xmlns="" xmlns:a16="http://schemas.microsoft.com/office/drawing/2014/main" id="{00000000-0008-0000-0000-000064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28" name="Line 52">
          <a:extLst>
            <a:ext uri="{FF2B5EF4-FFF2-40B4-BE49-F238E27FC236}">
              <a16:creationId xmlns="" xmlns:a16="http://schemas.microsoft.com/office/drawing/2014/main" id="{00000000-0008-0000-0000-000065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29" name="Line 53">
          <a:extLst>
            <a:ext uri="{FF2B5EF4-FFF2-40B4-BE49-F238E27FC236}">
              <a16:creationId xmlns="" xmlns:a16="http://schemas.microsoft.com/office/drawing/2014/main" id="{00000000-0008-0000-0000-000066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30" name="Line 54">
          <a:extLst>
            <a:ext uri="{FF2B5EF4-FFF2-40B4-BE49-F238E27FC236}">
              <a16:creationId xmlns="" xmlns:a16="http://schemas.microsoft.com/office/drawing/2014/main" id="{00000000-0008-0000-0000-000067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31" name="Line 55">
          <a:extLst>
            <a:ext uri="{FF2B5EF4-FFF2-40B4-BE49-F238E27FC236}">
              <a16:creationId xmlns="" xmlns:a16="http://schemas.microsoft.com/office/drawing/2014/main" id="{00000000-0008-0000-0000-000068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32" name="Line 81">
          <a:extLst>
            <a:ext uri="{FF2B5EF4-FFF2-40B4-BE49-F238E27FC236}">
              <a16:creationId xmlns="" xmlns:a16="http://schemas.microsoft.com/office/drawing/2014/main" id="{00000000-0008-0000-0000-000069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33" name="Line 83">
          <a:extLst>
            <a:ext uri="{FF2B5EF4-FFF2-40B4-BE49-F238E27FC236}">
              <a16:creationId xmlns="" xmlns:a16="http://schemas.microsoft.com/office/drawing/2014/main" id="{00000000-0008-0000-0000-00006A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34" name="Line 84">
          <a:extLst>
            <a:ext uri="{FF2B5EF4-FFF2-40B4-BE49-F238E27FC236}">
              <a16:creationId xmlns="" xmlns:a16="http://schemas.microsoft.com/office/drawing/2014/main" id="{00000000-0008-0000-0000-00006B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35" name="Line 85">
          <a:extLst>
            <a:ext uri="{FF2B5EF4-FFF2-40B4-BE49-F238E27FC236}">
              <a16:creationId xmlns="" xmlns:a16="http://schemas.microsoft.com/office/drawing/2014/main" id="{00000000-0008-0000-0000-00006C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36" name="Line 86">
          <a:extLst>
            <a:ext uri="{FF2B5EF4-FFF2-40B4-BE49-F238E27FC236}">
              <a16:creationId xmlns="" xmlns:a16="http://schemas.microsoft.com/office/drawing/2014/main" id="{00000000-0008-0000-0000-00006D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37" name="Line 87">
          <a:extLst>
            <a:ext uri="{FF2B5EF4-FFF2-40B4-BE49-F238E27FC236}">
              <a16:creationId xmlns="" xmlns:a16="http://schemas.microsoft.com/office/drawing/2014/main" id="{00000000-0008-0000-0000-00006E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38" name="Line 110">
          <a:extLst>
            <a:ext uri="{FF2B5EF4-FFF2-40B4-BE49-F238E27FC236}">
              <a16:creationId xmlns="" xmlns:a16="http://schemas.microsoft.com/office/drawing/2014/main" id="{00000000-0008-0000-0000-00006F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39" name="Line 112">
          <a:extLst>
            <a:ext uri="{FF2B5EF4-FFF2-40B4-BE49-F238E27FC236}">
              <a16:creationId xmlns="" xmlns:a16="http://schemas.microsoft.com/office/drawing/2014/main" id="{00000000-0008-0000-0000-000070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40" name="Line 113">
          <a:extLst>
            <a:ext uri="{FF2B5EF4-FFF2-40B4-BE49-F238E27FC236}">
              <a16:creationId xmlns="" xmlns:a16="http://schemas.microsoft.com/office/drawing/2014/main" id="{00000000-0008-0000-0000-000071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41" name="Line 114">
          <a:extLst>
            <a:ext uri="{FF2B5EF4-FFF2-40B4-BE49-F238E27FC236}">
              <a16:creationId xmlns="" xmlns:a16="http://schemas.microsoft.com/office/drawing/2014/main" id="{00000000-0008-0000-0000-000072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42" name="Line 115">
          <a:extLst>
            <a:ext uri="{FF2B5EF4-FFF2-40B4-BE49-F238E27FC236}">
              <a16:creationId xmlns="" xmlns:a16="http://schemas.microsoft.com/office/drawing/2014/main" id="{00000000-0008-0000-0000-000073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43" name="Line 116">
          <a:extLst>
            <a:ext uri="{FF2B5EF4-FFF2-40B4-BE49-F238E27FC236}">
              <a16:creationId xmlns="" xmlns:a16="http://schemas.microsoft.com/office/drawing/2014/main" id="{00000000-0008-0000-0000-000074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44" name="Line 164">
          <a:extLst>
            <a:ext uri="{FF2B5EF4-FFF2-40B4-BE49-F238E27FC236}">
              <a16:creationId xmlns="" xmlns:a16="http://schemas.microsoft.com/office/drawing/2014/main" id="{00000000-0008-0000-0000-000075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45" name="Line 166">
          <a:extLst>
            <a:ext uri="{FF2B5EF4-FFF2-40B4-BE49-F238E27FC236}">
              <a16:creationId xmlns="" xmlns:a16="http://schemas.microsoft.com/office/drawing/2014/main" id="{00000000-0008-0000-0000-000076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46" name="Line 167">
          <a:extLst>
            <a:ext uri="{FF2B5EF4-FFF2-40B4-BE49-F238E27FC236}">
              <a16:creationId xmlns="" xmlns:a16="http://schemas.microsoft.com/office/drawing/2014/main" id="{00000000-0008-0000-0000-000077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47" name="Line 168">
          <a:extLst>
            <a:ext uri="{FF2B5EF4-FFF2-40B4-BE49-F238E27FC236}">
              <a16:creationId xmlns="" xmlns:a16="http://schemas.microsoft.com/office/drawing/2014/main" id="{00000000-0008-0000-0000-000078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48" name="Line 169">
          <a:extLst>
            <a:ext uri="{FF2B5EF4-FFF2-40B4-BE49-F238E27FC236}">
              <a16:creationId xmlns="" xmlns:a16="http://schemas.microsoft.com/office/drawing/2014/main" id="{00000000-0008-0000-0000-000079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49" name="Line 170">
          <a:extLst>
            <a:ext uri="{FF2B5EF4-FFF2-40B4-BE49-F238E27FC236}">
              <a16:creationId xmlns="" xmlns:a16="http://schemas.microsoft.com/office/drawing/2014/main" id="{00000000-0008-0000-0000-00007A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50" name="Line 221">
          <a:extLst>
            <a:ext uri="{FF2B5EF4-FFF2-40B4-BE49-F238E27FC236}">
              <a16:creationId xmlns="" xmlns:a16="http://schemas.microsoft.com/office/drawing/2014/main" id="{00000000-0008-0000-0000-00007B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51" name="Line 223">
          <a:extLst>
            <a:ext uri="{FF2B5EF4-FFF2-40B4-BE49-F238E27FC236}">
              <a16:creationId xmlns="" xmlns:a16="http://schemas.microsoft.com/office/drawing/2014/main" id="{00000000-0008-0000-0000-00007C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52" name="Line 224">
          <a:extLst>
            <a:ext uri="{FF2B5EF4-FFF2-40B4-BE49-F238E27FC236}">
              <a16:creationId xmlns="" xmlns:a16="http://schemas.microsoft.com/office/drawing/2014/main" id="{00000000-0008-0000-0000-00007D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53" name="Line 225">
          <a:extLst>
            <a:ext uri="{FF2B5EF4-FFF2-40B4-BE49-F238E27FC236}">
              <a16:creationId xmlns="" xmlns:a16="http://schemas.microsoft.com/office/drawing/2014/main" id="{00000000-0008-0000-0000-00007E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54" name="Line 226">
          <a:extLst>
            <a:ext uri="{FF2B5EF4-FFF2-40B4-BE49-F238E27FC236}">
              <a16:creationId xmlns="" xmlns:a16="http://schemas.microsoft.com/office/drawing/2014/main" id="{00000000-0008-0000-0000-00007F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55" name="Line 227">
          <a:extLst>
            <a:ext uri="{FF2B5EF4-FFF2-40B4-BE49-F238E27FC236}">
              <a16:creationId xmlns="" xmlns:a16="http://schemas.microsoft.com/office/drawing/2014/main" id="{00000000-0008-0000-0000-000080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156" name="Line 368">
          <a:extLst>
            <a:ext uri="{FF2B5EF4-FFF2-40B4-BE49-F238E27FC236}">
              <a16:creationId xmlns="" xmlns:a16="http://schemas.microsoft.com/office/drawing/2014/main" id="{00000000-0008-0000-0000-000081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157" name="Line 481">
          <a:extLst>
            <a:ext uri="{FF2B5EF4-FFF2-40B4-BE49-F238E27FC236}">
              <a16:creationId xmlns="" xmlns:a16="http://schemas.microsoft.com/office/drawing/2014/main" id="{00000000-0008-0000-0000-000082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158" name="Line 594">
          <a:extLst>
            <a:ext uri="{FF2B5EF4-FFF2-40B4-BE49-F238E27FC236}">
              <a16:creationId xmlns="" xmlns:a16="http://schemas.microsoft.com/office/drawing/2014/main" id="{00000000-0008-0000-0000-000083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159" name="Line 227">
          <a:extLst>
            <a:ext uri="{FF2B5EF4-FFF2-40B4-BE49-F238E27FC236}">
              <a16:creationId xmlns="" xmlns:a16="http://schemas.microsoft.com/office/drawing/2014/main" id="{00000000-0008-0000-0000-000084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160" name="Line 454">
          <a:extLst>
            <a:ext uri="{FF2B5EF4-FFF2-40B4-BE49-F238E27FC236}">
              <a16:creationId xmlns="" xmlns:a16="http://schemas.microsoft.com/office/drawing/2014/main" id="{00000000-0008-0000-0000-000085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161" name="Line 115">
          <a:extLst>
            <a:ext uri="{FF2B5EF4-FFF2-40B4-BE49-F238E27FC236}">
              <a16:creationId xmlns="" xmlns:a16="http://schemas.microsoft.com/office/drawing/2014/main" id="{00000000-0008-0000-0000-000086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162" name="Line 117">
          <a:extLst>
            <a:ext uri="{FF2B5EF4-FFF2-40B4-BE49-F238E27FC236}">
              <a16:creationId xmlns="" xmlns:a16="http://schemas.microsoft.com/office/drawing/2014/main" id="{00000000-0008-0000-0000-000087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163" name="Line 118">
          <a:extLst>
            <a:ext uri="{FF2B5EF4-FFF2-40B4-BE49-F238E27FC236}">
              <a16:creationId xmlns="" xmlns:a16="http://schemas.microsoft.com/office/drawing/2014/main" id="{00000000-0008-0000-0000-000088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164" name="Line 119">
          <a:extLst>
            <a:ext uri="{FF2B5EF4-FFF2-40B4-BE49-F238E27FC236}">
              <a16:creationId xmlns="" xmlns:a16="http://schemas.microsoft.com/office/drawing/2014/main" id="{00000000-0008-0000-0000-000089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165" name="Line 120">
          <a:extLst>
            <a:ext uri="{FF2B5EF4-FFF2-40B4-BE49-F238E27FC236}">
              <a16:creationId xmlns="" xmlns:a16="http://schemas.microsoft.com/office/drawing/2014/main" id="{00000000-0008-0000-0000-00008A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166" name="Line 121">
          <a:extLst>
            <a:ext uri="{FF2B5EF4-FFF2-40B4-BE49-F238E27FC236}">
              <a16:creationId xmlns="" xmlns:a16="http://schemas.microsoft.com/office/drawing/2014/main" id="{00000000-0008-0000-0000-00008B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167" name="Line 408">
          <a:extLst>
            <a:ext uri="{FF2B5EF4-FFF2-40B4-BE49-F238E27FC236}">
              <a16:creationId xmlns="" xmlns:a16="http://schemas.microsoft.com/office/drawing/2014/main" id="{00000000-0008-0000-0000-00008C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168" name="Line 635">
          <a:extLst>
            <a:ext uri="{FF2B5EF4-FFF2-40B4-BE49-F238E27FC236}">
              <a16:creationId xmlns="" xmlns:a16="http://schemas.microsoft.com/office/drawing/2014/main" id="{00000000-0008-0000-0000-00008D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93" name="Line 49">
          <a:extLst>
            <a:ext uri="{FF2B5EF4-FFF2-40B4-BE49-F238E27FC236}">
              <a16:creationId xmlns="" xmlns:a16="http://schemas.microsoft.com/office/drawing/2014/main" id="{00000000-0008-0000-0000-0000A6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94" name="Line 51">
          <a:extLst>
            <a:ext uri="{FF2B5EF4-FFF2-40B4-BE49-F238E27FC236}">
              <a16:creationId xmlns="" xmlns:a16="http://schemas.microsoft.com/office/drawing/2014/main" id="{00000000-0008-0000-0000-0000A7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95" name="Line 52">
          <a:extLst>
            <a:ext uri="{FF2B5EF4-FFF2-40B4-BE49-F238E27FC236}">
              <a16:creationId xmlns="" xmlns:a16="http://schemas.microsoft.com/office/drawing/2014/main" id="{00000000-0008-0000-0000-0000A8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96" name="Line 53">
          <a:extLst>
            <a:ext uri="{FF2B5EF4-FFF2-40B4-BE49-F238E27FC236}">
              <a16:creationId xmlns="" xmlns:a16="http://schemas.microsoft.com/office/drawing/2014/main" id="{00000000-0008-0000-0000-0000A9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97" name="Line 54">
          <a:extLst>
            <a:ext uri="{FF2B5EF4-FFF2-40B4-BE49-F238E27FC236}">
              <a16:creationId xmlns="" xmlns:a16="http://schemas.microsoft.com/office/drawing/2014/main" id="{00000000-0008-0000-0000-0000AA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98" name="Line 55">
          <a:extLst>
            <a:ext uri="{FF2B5EF4-FFF2-40B4-BE49-F238E27FC236}">
              <a16:creationId xmlns="" xmlns:a16="http://schemas.microsoft.com/office/drawing/2014/main" id="{00000000-0008-0000-0000-0000AB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199" name="Line 81">
          <a:extLst>
            <a:ext uri="{FF2B5EF4-FFF2-40B4-BE49-F238E27FC236}">
              <a16:creationId xmlns="" xmlns:a16="http://schemas.microsoft.com/office/drawing/2014/main" id="{00000000-0008-0000-0000-0000AC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00" name="Line 83">
          <a:extLst>
            <a:ext uri="{FF2B5EF4-FFF2-40B4-BE49-F238E27FC236}">
              <a16:creationId xmlns="" xmlns:a16="http://schemas.microsoft.com/office/drawing/2014/main" id="{00000000-0008-0000-0000-0000AD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01" name="Line 84">
          <a:extLst>
            <a:ext uri="{FF2B5EF4-FFF2-40B4-BE49-F238E27FC236}">
              <a16:creationId xmlns="" xmlns:a16="http://schemas.microsoft.com/office/drawing/2014/main" id="{00000000-0008-0000-0000-0000AE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02" name="Line 85">
          <a:extLst>
            <a:ext uri="{FF2B5EF4-FFF2-40B4-BE49-F238E27FC236}">
              <a16:creationId xmlns="" xmlns:a16="http://schemas.microsoft.com/office/drawing/2014/main" id="{00000000-0008-0000-0000-0000AF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03" name="Line 86">
          <a:extLst>
            <a:ext uri="{FF2B5EF4-FFF2-40B4-BE49-F238E27FC236}">
              <a16:creationId xmlns="" xmlns:a16="http://schemas.microsoft.com/office/drawing/2014/main" id="{00000000-0008-0000-0000-0000B0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04" name="Line 87">
          <a:extLst>
            <a:ext uri="{FF2B5EF4-FFF2-40B4-BE49-F238E27FC236}">
              <a16:creationId xmlns="" xmlns:a16="http://schemas.microsoft.com/office/drawing/2014/main" id="{00000000-0008-0000-0000-0000B1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05" name="Line 110">
          <a:extLst>
            <a:ext uri="{FF2B5EF4-FFF2-40B4-BE49-F238E27FC236}">
              <a16:creationId xmlns="" xmlns:a16="http://schemas.microsoft.com/office/drawing/2014/main" id="{00000000-0008-0000-0000-0000B2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06" name="Line 112">
          <a:extLst>
            <a:ext uri="{FF2B5EF4-FFF2-40B4-BE49-F238E27FC236}">
              <a16:creationId xmlns="" xmlns:a16="http://schemas.microsoft.com/office/drawing/2014/main" id="{00000000-0008-0000-0000-0000B3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07" name="Line 113">
          <a:extLst>
            <a:ext uri="{FF2B5EF4-FFF2-40B4-BE49-F238E27FC236}">
              <a16:creationId xmlns="" xmlns:a16="http://schemas.microsoft.com/office/drawing/2014/main" id="{00000000-0008-0000-0000-0000B4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08" name="Line 114">
          <a:extLst>
            <a:ext uri="{FF2B5EF4-FFF2-40B4-BE49-F238E27FC236}">
              <a16:creationId xmlns="" xmlns:a16="http://schemas.microsoft.com/office/drawing/2014/main" id="{00000000-0008-0000-0000-0000B5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09" name="Line 115">
          <a:extLst>
            <a:ext uri="{FF2B5EF4-FFF2-40B4-BE49-F238E27FC236}">
              <a16:creationId xmlns="" xmlns:a16="http://schemas.microsoft.com/office/drawing/2014/main" id="{00000000-0008-0000-0000-0000B6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10" name="Line 116">
          <a:extLst>
            <a:ext uri="{FF2B5EF4-FFF2-40B4-BE49-F238E27FC236}">
              <a16:creationId xmlns="" xmlns:a16="http://schemas.microsoft.com/office/drawing/2014/main" id="{00000000-0008-0000-0000-0000B7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11" name="Line 164">
          <a:extLst>
            <a:ext uri="{FF2B5EF4-FFF2-40B4-BE49-F238E27FC236}">
              <a16:creationId xmlns="" xmlns:a16="http://schemas.microsoft.com/office/drawing/2014/main" id="{00000000-0008-0000-0000-0000B8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12" name="Line 166">
          <a:extLst>
            <a:ext uri="{FF2B5EF4-FFF2-40B4-BE49-F238E27FC236}">
              <a16:creationId xmlns="" xmlns:a16="http://schemas.microsoft.com/office/drawing/2014/main" id="{00000000-0008-0000-0000-0000B9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13" name="Line 167">
          <a:extLst>
            <a:ext uri="{FF2B5EF4-FFF2-40B4-BE49-F238E27FC236}">
              <a16:creationId xmlns="" xmlns:a16="http://schemas.microsoft.com/office/drawing/2014/main" id="{00000000-0008-0000-0000-0000BA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14" name="Line 168">
          <a:extLst>
            <a:ext uri="{FF2B5EF4-FFF2-40B4-BE49-F238E27FC236}">
              <a16:creationId xmlns="" xmlns:a16="http://schemas.microsoft.com/office/drawing/2014/main" id="{00000000-0008-0000-0000-0000BB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15" name="Line 169">
          <a:extLst>
            <a:ext uri="{FF2B5EF4-FFF2-40B4-BE49-F238E27FC236}">
              <a16:creationId xmlns="" xmlns:a16="http://schemas.microsoft.com/office/drawing/2014/main" id="{00000000-0008-0000-0000-0000BC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16" name="Line 170">
          <a:extLst>
            <a:ext uri="{FF2B5EF4-FFF2-40B4-BE49-F238E27FC236}">
              <a16:creationId xmlns="" xmlns:a16="http://schemas.microsoft.com/office/drawing/2014/main" id="{00000000-0008-0000-0000-0000BD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17" name="Line 221">
          <a:extLst>
            <a:ext uri="{FF2B5EF4-FFF2-40B4-BE49-F238E27FC236}">
              <a16:creationId xmlns="" xmlns:a16="http://schemas.microsoft.com/office/drawing/2014/main" id="{00000000-0008-0000-0000-0000BE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18" name="Line 223">
          <a:extLst>
            <a:ext uri="{FF2B5EF4-FFF2-40B4-BE49-F238E27FC236}">
              <a16:creationId xmlns="" xmlns:a16="http://schemas.microsoft.com/office/drawing/2014/main" id="{00000000-0008-0000-0000-0000BF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19" name="Line 224">
          <a:extLst>
            <a:ext uri="{FF2B5EF4-FFF2-40B4-BE49-F238E27FC236}">
              <a16:creationId xmlns="" xmlns:a16="http://schemas.microsoft.com/office/drawing/2014/main" id="{00000000-0008-0000-0000-0000C0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20" name="Line 225">
          <a:extLst>
            <a:ext uri="{FF2B5EF4-FFF2-40B4-BE49-F238E27FC236}">
              <a16:creationId xmlns="" xmlns:a16="http://schemas.microsoft.com/office/drawing/2014/main" id="{00000000-0008-0000-0000-0000C1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21" name="Line 226">
          <a:extLst>
            <a:ext uri="{FF2B5EF4-FFF2-40B4-BE49-F238E27FC236}">
              <a16:creationId xmlns="" xmlns:a16="http://schemas.microsoft.com/office/drawing/2014/main" id="{00000000-0008-0000-0000-0000C2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22" name="Line 227">
          <a:extLst>
            <a:ext uri="{FF2B5EF4-FFF2-40B4-BE49-F238E27FC236}">
              <a16:creationId xmlns="" xmlns:a16="http://schemas.microsoft.com/office/drawing/2014/main" id="{00000000-0008-0000-0000-0000C3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223" name="Line 368">
          <a:extLst>
            <a:ext uri="{FF2B5EF4-FFF2-40B4-BE49-F238E27FC236}">
              <a16:creationId xmlns="" xmlns:a16="http://schemas.microsoft.com/office/drawing/2014/main" id="{00000000-0008-0000-0000-0000C4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224" name="Line 481">
          <a:extLst>
            <a:ext uri="{FF2B5EF4-FFF2-40B4-BE49-F238E27FC236}">
              <a16:creationId xmlns="" xmlns:a16="http://schemas.microsoft.com/office/drawing/2014/main" id="{00000000-0008-0000-0000-0000C5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225" name="Line 594">
          <a:extLst>
            <a:ext uri="{FF2B5EF4-FFF2-40B4-BE49-F238E27FC236}">
              <a16:creationId xmlns="" xmlns:a16="http://schemas.microsoft.com/office/drawing/2014/main" id="{00000000-0008-0000-0000-0000C6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226" name="Line 227">
          <a:extLst>
            <a:ext uri="{FF2B5EF4-FFF2-40B4-BE49-F238E27FC236}">
              <a16:creationId xmlns="" xmlns:a16="http://schemas.microsoft.com/office/drawing/2014/main" id="{00000000-0008-0000-0000-0000C7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227" name="Line 454">
          <a:extLst>
            <a:ext uri="{FF2B5EF4-FFF2-40B4-BE49-F238E27FC236}">
              <a16:creationId xmlns="" xmlns:a16="http://schemas.microsoft.com/office/drawing/2014/main" id="{00000000-0008-0000-0000-0000C8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28" name="Line 51">
          <a:extLst>
            <a:ext uri="{FF2B5EF4-FFF2-40B4-BE49-F238E27FC236}">
              <a16:creationId xmlns="" xmlns:a16="http://schemas.microsoft.com/office/drawing/2014/main" id="{00000000-0008-0000-0000-0000C9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29" name="Line 53">
          <a:extLst>
            <a:ext uri="{FF2B5EF4-FFF2-40B4-BE49-F238E27FC236}">
              <a16:creationId xmlns="" xmlns:a16="http://schemas.microsoft.com/office/drawing/2014/main" id="{00000000-0008-0000-0000-0000CA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30" name="Line 54">
          <a:extLst>
            <a:ext uri="{FF2B5EF4-FFF2-40B4-BE49-F238E27FC236}">
              <a16:creationId xmlns="" xmlns:a16="http://schemas.microsoft.com/office/drawing/2014/main" id="{00000000-0008-0000-0000-0000CB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31" name="Line 55">
          <a:extLst>
            <a:ext uri="{FF2B5EF4-FFF2-40B4-BE49-F238E27FC236}">
              <a16:creationId xmlns="" xmlns:a16="http://schemas.microsoft.com/office/drawing/2014/main" id="{00000000-0008-0000-0000-0000CC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32" name="Line 56">
          <a:extLst>
            <a:ext uri="{FF2B5EF4-FFF2-40B4-BE49-F238E27FC236}">
              <a16:creationId xmlns="" xmlns:a16="http://schemas.microsoft.com/office/drawing/2014/main" id="{00000000-0008-0000-0000-0000CD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33" name="Line 57">
          <a:extLst>
            <a:ext uri="{FF2B5EF4-FFF2-40B4-BE49-F238E27FC236}">
              <a16:creationId xmlns="" xmlns:a16="http://schemas.microsoft.com/office/drawing/2014/main" id="{00000000-0008-0000-0000-0000CE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34" name="Line 83">
          <a:extLst>
            <a:ext uri="{FF2B5EF4-FFF2-40B4-BE49-F238E27FC236}">
              <a16:creationId xmlns="" xmlns:a16="http://schemas.microsoft.com/office/drawing/2014/main" id="{00000000-0008-0000-0000-0000CF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35" name="Line 85">
          <a:extLst>
            <a:ext uri="{FF2B5EF4-FFF2-40B4-BE49-F238E27FC236}">
              <a16:creationId xmlns="" xmlns:a16="http://schemas.microsoft.com/office/drawing/2014/main" id="{00000000-0008-0000-0000-0000D0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36" name="Line 86">
          <a:extLst>
            <a:ext uri="{FF2B5EF4-FFF2-40B4-BE49-F238E27FC236}">
              <a16:creationId xmlns="" xmlns:a16="http://schemas.microsoft.com/office/drawing/2014/main" id="{00000000-0008-0000-0000-0000D1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37" name="Line 87">
          <a:extLst>
            <a:ext uri="{FF2B5EF4-FFF2-40B4-BE49-F238E27FC236}">
              <a16:creationId xmlns="" xmlns:a16="http://schemas.microsoft.com/office/drawing/2014/main" id="{00000000-0008-0000-0000-0000D2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38" name="Line 88">
          <a:extLst>
            <a:ext uri="{FF2B5EF4-FFF2-40B4-BE49-F238E27FC236}">
              <a16:creationId xmlns="" xmlns:a16="http://schemas.microsoft.com/office/drawing/2014/main" id="{00000000-0008-0000-0000-0000D3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39" name="Line 89">
          <a:extLst>
            <a:ext uri="{FF2B5EF4-FFF2-40B4-BE49-F238E27FC236}">
              <a16:creationId xmlns="" xmlns:a16="http://schemas.microsoft.com/office/drawing/2014/main" id="{00000000-0008-0000-0000-0000D4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40" name="Line 166">
          <a:extLst>
            <a:ext uri="{FF2B5EF4-FFF2-40B4-BE49-F238E27FC236}">
              <a16:creationId xmlns="" xmlns:a16="http://schemas.microsoft.com/office/drawing/2014/main" id="{00000000-0008-0000-0000-0000D5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41" name="Line 168">
          <a:extLst>
            <a:ext uri="{FF2B5EF4-FFF2-40B4-BE49-F238E27FC236}">
              <a16:creationId xmlns="" xmlns:a16="http://schemas.microsoft.com/office/drawing/2014/main" id="{00000000-0008-0000-0000-0000D6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42" name="Line 169">
          <a:extLst>
            <a:ext uri="{FF2B5EF4-FFF2-40B4-BE49-F238E27FC236}">
              <a16:creationId xmlns="" xmlns:a16="http://schemas.microsoft.com/office/drawing/2014/main" id="{00000000-0008-0000-0000-0000D7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43" name="Line 170">
          <a:extLst>
            <a:ext uri="{FF2B5EF4-FFF2-40B4-BE49-F238E27FC236}">
              <a16:creationId xmlns="" xmlns:a16="http://schemas.microsoft.com/office/drawing/2014/main" id="{00000000-0008-0000-0000-0000D8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44" name="Line 171">
          <a:extLst>
            <a:ext uri="{FF2B5EF4-FFF2-40B4-BE49-F238E27FC236}">
              <a16:creationId xmlns="" xmlns:a16="http://schemas.microsoft.com/office/drawing/2014/main" id="{00000000-0008-0000-0000-0000D9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45" name="Line 172">
          <a:extLst>
            <a:ext uri="{FF2B5EF4-FFF2-40B4-BE49-F238E27FC236}">
              <a16:creationId xmlns="" xmlns:a16="http://schemas.microsoft.com/office/drawing/2014/main" id="{00000000-0008-0000-0000-0000DA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46" name="Line 220">
          <a:extLst>
            <a:ext uri="{FF2B5EF4-FFF2-40B4-BE49-F238E27FC236}">
              <a16:creationId xmlns="" xmlns:a16="http://schemas.microsoft.com/office/drawing/2014/main" id="{00000000-0008-0000-0000-0000DB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47" name="Line 222">
          <a:extLst>
            <a:ext uri="{FF2B5EF4-FFF2-40B4-BE49-F238E27FC236}">
              <a16:creationId xmlns="" xmlns:a16="http://schemas.microsoft.com/office/drawing/2014/main" id="{00000000-0008-0000-0000-0000DC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48" name="Line 223">
          <a:extLst>
            <a:ext uri="{FF2B5EF4-FFF2-40B4-BE49-F238E27FC236}">
              <a16:creationId xmlns="" xmlns:a16="http://schemas.microsoft.com/office/drawing/2014/main" id="{00000000-0008-0000-0000-0000DD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49" name="Line 224">
          <a:extLst>
            <a:ext uri="{FF2B5EF4-FFF2-40B4-BE49-F238E27FC236}">
              <a16:creationId xmlns="" xmlns:a16="http://schemas.microsoft.com/office/drawing/2014/main" id="{00000000-0008-0000-0000-0000DE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50" name="Line 225">
          <a:extLst>
            <a:ext uri="{FF2B5EF4-FFF2-40B4-BE49-F238E27FC236}">
              <a16:creationId xmlns="" xmlns:a16="http://schemas.microsoft.com/office/drawing/2014/main" id="{00000000-0008-0000-0000-0000DF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51" name="Line 226">
          <a:extLst>
            <a:ext uri="{FF2B5EF4-FFF2-40B4-BE49-F238E27FC236}">
              <a16:creationId xmlns="" xmlns:a16="http://schemas.microsoft.com/office/drawing/2014/main" id="{00000000-0008-0000-0000-0000E0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52" name="Line 277">
          <a:extLst>
            <a:ext uri="{FF2B5EF4-FFF2-40B4-BE49-F238E27FC236}">
              <a16:creationId xmlns="" xmlns:a16="http://schemas.microsoft.com/office/drawing/2014/main" id="{00000000-0008-0000-0000-0000E1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53" name="Line 279">
          <a:extLst>
            <a:ext uri="{FF2B5EF4-FFF2-40B4-BE49-F238E27FC236}">
              <a16:creationId xmlns="" xmlns:a16="http://schemas.microsoft.com/office/drawing/2014/main" id="{00000000-0008-0000-0000-0000E2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54" name="Line 280">
          <a:extLst>
            <a:ext uri="{FF2B5EF4-FFF2-40B4-BE49-F238E27FC236}">
              <a16:creationId xmlns="" xmlns:a16="http://schemas.microsoft.com/office/drawing/2014/main" id="{00000000-0008-0000-0000-0000E3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55" name="Line 281">
          <a:extLst>
            <a:ext uri="{FF2B5EF4-FFF2-40B4-BE49-F238E27FC236}">
              <a16:creationId xmlns="" xmlns:a16="http://schemas.microsoft.com/office/drawing/2014/main" id="{00000000-0008-0000-0000-0000E4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56" name="Line 282">
          <a:extLst>
            <a:ext uri="{FF2B5EF4-FFF2-40B4-BE49-F238E27FC236}">
              <a16:creationId xmlns="" xmlns:a16="http://schemas.microsoft.com/office/drawing/2014/main" id="{00000000-0008-0000-0000-0000E5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57" name="Line 283">
          <a:extLst>
            <a:ext uri="{FF2B5EF4-FFF2-40B4-BE49-F238E27FC236}">
              <a16:creationId xmlns="" xmlns:a16="http://schemas.microsoft.com/office/drawing/2014/main" id="{00000000-0008-0000-0000-0000E6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258" name="Line 424">
          <a:extLst>
            <a:ext uri="{FF2B5EF4-FFF2-40B4-BE49-F238E27FC236}">
              <a16:creationId xmlns="" xmlns:a16="http://schemas.microsoft.com/office/drawing/2014/main" id="{00000000-0008-0000-0000-0000E7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59" name="Line 447">
          <a:extLst>
            <a:ext uri="{FF2B5EF4-FFF2-40B4-BE49-F238E27FC236}">
              <a16:creationId xmlns="" xmlns:a16="http://schemas.microsoft.com/office/drawing/2014/main" id="{00000000-0008-0000-0000-0000E8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60" name="Line 449">
          <a:extLst>
            <a:ext uri="{FF2B5EF4-FFF2-40B4-BE49-F238E27FC236}">
              <a16:creationId xmlns="" xmlns:a16="http://schemas.microsoft.com/office/drawing/2014/main" id="{00000000-0008-0000-0000-0000E9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61" name="Line 450">
          <a:extLst>
            <a:ext uri="{FF2B5EF4-FFF2-40B4-BE49-F238E27FC236}">
              <a16:creationId xmlns="" xmlns:a16="http://schemas.microsoft.com/office/drawing/2014/main" id="{00000000-0008-0000-0000-0000EA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62" name="Line 451">
          <a:extLst>
            <a:ext uri="{FF2B5EF4-FFF2-40B4-BE49-F238E27FC236}">
              <a16:creationId xmlns="" xmlns:a16="http://schemas.microsoft.com/office/drawing/2014/main" id="{00000000-0008-0000-0000-0000EB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63" name="Line 452">
          <a:extLst>
            <a:ext uri="{FF2B5EF4-FFF2-40B4-BE49-F238E27FC236}">
              <a16:creationId xmlns="" xmlns:a16="http://schemas.microsoft.com/office/drawing/2014/main" id="{00000000-0008-0000-0000-0000EC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64" name="Line 453">
          <a:extLst>
            <a:ext uri="{FF2B5EF4-FFF2-40B4-BE49-F238E27FC236}">
              <a16:creationId xmlns="" xmlns:a16="http://schemas.microsoft.com/office/drawing/2014/main" id="{00000000-0008-0000-0000-0000ED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265" name="Line 594">
          <a:extLst>
            <a:ext uri="{FF2B5EF4-FFF2-40B4-BE49-F238E27FC236}">
              <a16:creationId xmlns="" xmlns:a16="http://schemas.microsoft.com/office/drawing/2014/main" id="{00000000-0008-0000-0000-0000EE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266" name="Line 707">
          <a:extLst>
            <a:ext uri="{FF2B5EF4-FFF2-40B4-BE49-F238E27FC236}">
              <a16:creationId xmlns="" xmlns:a16="http://schemas.microsoft.com/office/drawing/2014/main" id="{00000000-0008-0000-0000-0000EFD0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67" name="Line 49">
          <a:extLst>
            <a:ext uri="{FF2B5EF4-FFF2-40B4-BE49-F238E27FC236}">
              <a16:creationId xmlns="" xmlns:a16="http://schemas.microsoft.com/office/drawing/2014/main" id="{00000000-0008-0000-0000-0000F0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68" name="Line 51">
          <a:extLst>
            <a:ext uri="{FF2B5EF4-FFF2-40B4-BE49-F238E27FC236}">
              <a16:creationId xmlns="" xmlns:a16="http://schemas.microsoft.com/office/drawing/2014/main" id="{00000000-0008-0000-0000-0000F1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69" name="Line 52">
          <a:extLst>
            <a:ext uri="{FF2B5EF4-FFF2-40B4-BE49-F238E27FC236}">
              <a16:creationId xmlns="" xmlns:a16="http://schemas.microsoft.com/office/drawing/2014/main" id="{00000000-0008-0000-0000-0000F2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70" name="Line 53">
          <a:extLst>
            <a:ext uri="{FF2B5EF4-FFF2-40B4-BE49-F238E27FC236}">
              <a16:creationId xmlns="" xmlns:a16="http://schemas.microsoft.com/office/drawing/2014/main" id="{00000000-0008-0000-0000-0000F3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71" name="Line 54">
          <a:extLst>
            <a:ext uri="{FF2B5EF4-FFF2-40B4-BE49-F238E27FC236}">
              <a16:creationId xmlns="" xmlns:a16="http://schemas.microsoft.com/office/drawing/2014/main" id="{00000000-0008-0000-0000-0000F4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72" name="Line 55">
          <a:extLst>
            <a:ext uri="{FF2B5EF4-FFF2-40B4-BE49-F238E27FC236}">
              <a16:creationId xmlns="" xmlns:a16="http://schemas.microsoft.com/office/drawing/2014/main" id="{00000000-0008-0000-0000-0000F5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73" name="Line 81">
          <a:extLst>
            <a:ext uri="{FF2B5EF4-FFF2-40B4-BE49-F238E27FC236}">
              <a16:creationId xmlns="" xmlns:a16="http://schemas.microsoft.com/office/drawing/2014/main" id="{00000000-0008-0000-0000-0000F6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74" name="Line 83">
          <a:extLst>
            <a:ext uri="{FF2B5EF4-FFF2-40B4-BE49-F238E27FC236}">
              <a16:creationId xmlns="" xmlns:a16="http://schemas.microsoft.com/office/drawing/2014/main" id="{00000000-0008-0000-0000-0000F7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75" name="Line 84">
          <a:extLst>
            <a:ext uri="{FF2B5EF4-FFF2-40B4-BE49-F238E27FC236}">
              <a16:creationId xmlns="" xmlns:a16="http://schemas.microsoft.com/office/drawing/2014/main" id="{00000000-0008-0000-0000-0000F8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76" name="Line 85">
          <a:extLst>
            <a:ext uri="{FF2B5EF4-FFF2-40B4-BE49-F238E27FC236}">
              <a16:creationId xmlns="" xmlns:a16="http://schemas.microsoft.com/office/drawing/2014/main" id="{00000000-0008-0000-0000-0000F9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77" name="Line 86">
          <a:extLst>
            <a:ext uri="{FF2B5EF4-FFF2-40B4-BE49-F238E27FC236}">
              <a16:creationId xmlns="" xmlns:a16="http://schemas.microsoft.com/office/drawing/2014/main" id="{00000000-0008-0000-0000-0000FA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78" name="Line 87">
          <a:extLst>
            <a:ext uri="{FF2B5EF4-FFF2-40B4-BE49-F238E27FC236}">
              <a16:creationId xmlns="" xmlns:a16="http://schemas.microsoft.com/office/drawing/2014/main" id="{00000000-0008-0000-0000-0000FB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79" name="Line 110">
          <a:extLst>
            <a:ext uri="{FF2B5EF4-FFF2-40B4-BE49-F238E27FC236}">
              <a16:creationId xmlns="" xmlns:a16="http://schemas.microsoft.com/office/drawing/2014/main" id="{00000000-0008-0000-0000-0000FC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80" name="Line 112">
          <a:extLst>
            <a:ext uri="{FF2B5EF4-FFF2-40B4-BE49-F238E27FC236}">
              <a16:creationId xmlns="" xmlns:a16="http://schemas.microsoft.com/office/drawing/2014/main" id="{00000000-0008-0000-0000-0000FD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81" name="Line 113">
          <a:extLst>
            <a:ext uri="{FF2B5EF4-FFF2-40B4-BE49-F238E27FC236}">
              <a16:creationId xmlns="" xmlns:a16="http://schemas.microsoft.com/office/drawing/2014/main" id="{00000000-0008-0000-0000-0000FE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82" name="Line 114">
          <a:extLst>
            <a:ext uri="{FF2B5EF4-FFF2-40B4-BE49-F238E27FC236}">
              <a16:creationId xmlns="" xmlns:a16="http://schemas.microsoft.com/office/drawing/2014/main" id="{00000000-0008-0000-0000-0000FFD0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83" name="Line 115">
          <a:extLst>
            <a:ext uri="{FF2B5EF4-FFF2-40B4-BE49-F238E27FC236}">
              <a16:creationId xmlns="" xmlns:a16="http://schemas.microsoft.com/office/drawing/2014/main" id="{00000000-0008-0000-0000-000000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84" name="Line 116">
          <a:extLst>
            <a:ext uri="{FF2B5EF4-FFF2-40B4-BE49-F238E27FC236}">
              <a16:creationId xmlns="" xmlns:a16="http://schemas.microsoft.com/office/drawing/2014/main" id="{00000000-0008-0000-0000-000001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85" name="Line 164">
          <a:extLst>
            <a:ext uri="{FF2B5EF4-FFF2-40B4-BE49-F238E27FC236}">
              <a16:creationId xmlns="" xmlns:a16="http://schemas.microsoft.com/office/drawing/2014/main" id="{00000000-0008-0000-0000-000002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86" name="Line 166">
          <a:extLst>
            <a:ext uri="{FF2B5EF4-FFF2-40B4-BE49-F238E27FC236}">
              <a16:creationId xmlns="" xmlns:a16="http://schemas.microsoft.com/office/drawing/2014/main" id="{00000000-0008-0000-0000-000003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87" name="Line 167">
          <a:extLst>
            <a:ext uri="{FF2B5EF4-FFF2-40B4-BE49-F238E27FC236}">
              <a16:creationId xmlns="" xmlns:a16="http://schemas.microsoft.com/office/drawing/2014/main" id="{00000000-0008-0000-0000-000004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88" name="Line 168">
          <a:extLst>
            <a:ext uri="{FF2B5EF4-FFF2-40B4-BE49-F238E27FC236}">
              <a16:creationId xmlns="" xmlns:a16="http://schemas.microsoft.com/office/drawing/2014/main" id="{00000000-0008-0000-0000-000005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89" name="Line 169">
          <a:extLst>
            <a:ext uri="{FF2B5EF4-FFF2-40B4-BE49-F238E27FC236}">
              <a16:creationId xmlns="" xmlns:a16="http://schemas.microsoft.com/office/drawing/2014/main" id="{00000000-0008-0000-0000-000006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90" name="Line 170">
          <a:extLst>
            <a:ext uri="{FF2B5EF4-FFF2-40B4-BE49-F238E27FC236}">
              <a16:creationId xmlns="" xmlns:a16="http://schemas.microsoft.com/office/drawing/2014/main" id="{00000000-0008-0000-0000-000007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91" name="Line 221">
          <a:extLst>
            <a:ext uri="{FF2B5EF4-FFF2-40B4-BE49-F238E27FC236}">
              <a16:creationId xmlns="" xmlns:a16="http://schemas.microsoft.com/office/drawing/2014/main" id="{00000000-0008-0000-0000-000008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92" name="Line 223">
          <a:extLst>
            <a:ext uri="{FF2B5EF4-FFF2-40B4-BE49-F238E27FC236}">
              <a16:creationId xmlns="" xmlns:a16="http://schemas.microsoft.com/office/drawing/2014/main" id="{00000000-0008-0000-0000-000009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93" name="Line 224">
          <a:extLst>
            <a:ext uri="{FF2B5EF4-FFF2-40B4-BE49-F238E27FC236}">
              <a16:creationId xmlns="" xmlns:a16="http://schemas.microsoft.com/office/drawing/2014/main" id="{00000000-0008-0000-0000-00000A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94" name="Line 225">
          <a:extLst>
            <a:ext uri="{FF2B5EF4-FFF2-40B4-BE49-F238E27FC236}">
              <a16:creationId xmlns="" xmlns:a16="http://schemas.microsoft.com/office/drawing/2014/main" id="{00000000-0008-0000-0000-00000B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95" name="Line 226">
          <a:extLst>
            <a:ext uri="{FF2B5EF4-FFF2-40B4-BE49-F238E27FC236}">
              <a16:creationId xmlns="" xmlns:a16="http://schemas.microsoft.com/office/drawing/2014/main" id="{00000000-0008-0000-0000-00000C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296" name="Line 227">
          <a:extLst>
            <a:ext uri="{FF2B5EF4-FFF2-40B4-BE49-F238E27FC236}">
              <a16:creationId xmlns="" xmlns:a16="http://schemas.microsoft.com/office/drawing/2014/main" id="{00000000-0008-0000-0000-00000D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297" name="Line 368">
          <a:extLst>
            <a:ext uri="{FF2B5EF4-FFF2-40B4-BE49-F238E27FC236}">
              <a16:creationId xmlns="" xmlns:a16="http://schemas.microsoft.com/office/drawing/2014/main" id="{00000000-0008-0000-0000-00000E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298" name="Line 481">
          <a:extLst>
            <a:ext uri="{FF2B5EF4-FFF2-40B4-BE49-F238E27FC236}">
              <a16:creationId xmlns="" xmlns:a16="http://schemas.microsoft.com/office/drawing/2014/main" id="{00000000-0008-0000-0000-00000F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299" name="Line 594">
          <a:extLst>
            <a:ext uri="{FF2B5EF4-FFF2-40B4-BE49-F238E27FC236}">
              <a16:creationId xmlns="" xmlns:a16="http://schemas.microsoft.com/office/drawing/2014/main" id="{00000000-0008-0000-0000-000010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300" name="Line 227">
          <a:extLst>
            <a:ext uri="{FF2B5EF4-FFF2-40B4-BE49-F238E27FC236}">
              <a16:creationId xmlns="" xmlns:a16="http://schemas.microsoft.com/office/drawing/2014/main" id="{00000000-0008-0000-0000-000011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301" name="Line 454">
          <a:extLst>
            <a:ext uri="{FF2B5EF4-FFF2-40B4-BE49-F238E27FC236}">
              <a16:creationId xmlns="" xmlns:a16="http://schemas.microsoft.com/office/drawing/2014/main" id="{00000000-0008-0000-0000-000012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302" name="Line 115">
          <a:extLst>
            <a:ext uri="{FF2B5EF4-FFF2-40B4-BE49-F238E27FC236}">
              <a16:creationId xmlns="" xmlns:a16="http://schemas.microsoft.com/office/drawing/2014/main" id="{00000000-0008-0000-0000-000013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303" name="Line 117">
          <a:extLst>
            <a:ext uri="{FF2B5EF4-FFF2-40B4-BE49-F238E27FC236}">
              <a16:creationId xmlns="" xmlns:a16="http://schemas.microsoft.com/office/drawing/2014/main" id="{00000000-0008-0000-0000-000014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304" name="Line 118">
          <a:extLst>
            <a:ext uri="{FF2B5EF4-FFF2-40B4-BE49-F238E27FC236}">
              <a16:creationId xmlns="" xmlns:a16="http://schemas.microsoft.com/office/drawing/2014/main" id="{00000000-0008-0000-0000-000015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305" name="Line 119">
          <a:extLst>
            <a:ext uri="{FF2B5EF4-FFF2-40B4-BE49-F238E27FC236}">
              <a16:creationId xmlns="" xmlns:a16="http://schemas.microsoft.com/office/drawing/2014/main" id="{00000000-0008-0000-0000-000016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306" name="Line 120">
          <a:extLst>
            <a:ext uri="{FF2B5EF4-FFF2-40B4-BE49-F238E27FC236}">
              <a16:creationId xmlns="" xmlns:a16="http://schemas.microsoft.com/office/drawing/2014/main" id="{00000000-0008-0000-0000-000017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307" name="Line 121">
          <a:extLst>
            <a:ext uri="{FF2B5EF4-FFF2-40B4-BE49-F238E27FC236}">
              <a16:creationId xmlns="" xmlns:a16="http://schemas.microsoft.com/office/drawing/2014/main" id="{00000000-0008-0000-0000-000018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308" name="Line 408">
          <a:extLst>
            <a:ext uri="{FF2B5EF4-FFF2-40B4-BE49-F238E27FC236}">
              <a16:creationId xmlns="" xmlns:a16="http://schemas.microsoft.com/office/drawing/2014/main" id="{00000000-0008-0000-0000-000019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309" name="Line 635">
          <a:extLst>
            <a:ext uri="{FF2B5EF4-FFF2-40B4-BE49-F238E27FC236}">
              <a16:creationId xmlns="" xmlns:a16="http://schemas.microsoft.com/office/drawing/2014/main" id="{00000000-0008-0000-0000-00001A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34" name="Line 51">
          <a:extLst>
            <a:ext uri="{FF2B5EF4-FFF2-40B4-BE49-F238E27FC236}">
              <a16:creationId xmlns="" xmlns:a16="http://schemas.microsoft.com/office/drawing/2014/main" id="{00000000-0008-0000-0000-000033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35" name="Line 53">
          <a:extLst>
            <a:ext uri="{FF2B5EF4-FFF2-40B4-BE49-F238E27FC236}">
              <a16:creationId xmlns="" xmlns:a16="http://schemas.microsoft.com/office/drawing/2014/main" id="{00000000-0008-0000-0000-000034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36" name="Line 54">
          <a:extLst>
            <a:ext uri="{FF2B5EF4-FFF2-40B4-BE49-F238E27FC236}">
              <a16:creationId xmlns="" xmlns:a16="http://schemas.microsoft.com/office/drawing/2014/main" id="{00000000-0008-0000-0000-000035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37" name="Line 55">
          <a:extLst>
            <a:ext uri="{FF2B5EF4-FFF2-40B4-BE49-F238E27FC236}">
              <a16:creationId xmlns="" xmlns:a16="http://schemas.microsoft.com/office/drawing/2014/main" id="{00000000-0008-0000-0000-000036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38" name="Line 56">
          <a:extLst>
            <a:ext uri="{FF2B5EF4-FFF2-40B4-BE49-F238E27FC236}">
              <a16:creationId xmlns="" xmlns:a16="http://schemas.microsoft.com/office/drawing/2014/main" id="{00000000-0008-0000-0000-000037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39" name="Line 57">
          <a:extLst>
            <a:ext uri="{FF2B5EF4-FFF2-40B4-BE49-F238E27FC236}">
              <a16:creationId xmlns="" xmlns:a16="http://schemas.microsoft.com/office/drawing/2014/main" id="{00000000-0008-0000-0000-000038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40" name="Line 83">
          <a:extLst>
            <a:ext uri="{FF2B5EF4-FFF2-40B4-BE49-F238E27FC236}">
              <a16:creationId xmlns="" xmlns:a16="http://schemas.microsoft.com/office/drawing/2014/main" id="{00000000-0008-0000-0000-000039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41" name="Line 85">
          <a:extLst>
            <a:ext uri="{FF2B5EF4-FFF2-40B4-BE49-F238E27FC236}">
              <a16:creationId xmlns="" xmlns:a16="http://schemas.microsoft.com/office/drawing/2014/main" id="{00000000-0008-0000-0000-00003A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42" name="Line 86">
          <a:extLst>
            <a:ext uri="{FF2B5EF4-FFF2-40B4-BE49-F238E27FC236}">
              <a16:creationId xmlns="" xmlns:a16="http://schemas.microsoft.com/office/drawing/2014/main" id="{00000000-0008-0000-0000-00003B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43" name="Line 87">
          <a:extLst>
            <a:ext uri="{FF2B5EF4-FFF2-40B4-BE49-F238E27FC236}">
              <a16:creationId xmlns="" xmlns:a16="http://schemas.microsoft.com/office/drawing/2014/main" id="{00000000-0008-0000-0000-00003C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44" name="Line 88">
          <a:extLst>
            <a:ext uri="{FF2B5EF4-FFF2-40B4-BE49-F238E27FC236}">
              <a16:creationId xmlns="" xmlns:a16="http://schemas.microsoft.com/office/drawing/2014/main" id="{00000000-0008-0000-0000-00003D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45" name="Line 89">
          <a:extLst>
            <a:ext uri="{FF2B5EF4-FFF2-40B4-BE49-F238E27FC236}">
              <a16:creationId xmlns="" xmlns:a16="http://schemas.microsoft.com/office/drawing/2014/main" id="{00000000-0008-0000-0000-00003E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46" name="Line 166">
          <a:extLst>
            <a:ext uri="{FF2B5EF4-FFF2-40B4-BE49-F238E27FC236}">
              <a16:creationId xmlns="" xmlns:a16="http://schemas.microsoft.com/office/drawing/2014/main" id="{00000000-0008-0000-0000-00003F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47" name="Line 168">
          <a:extLst>
            <a:ext uri="{FF2B5EF4-FFF2-40B4-BE49-F238E27FC236}">
              <a16:creationId xmlns="" xmlns:a16="http://schemas.microsoft.com/office/drawing/2014/main" id="{00000000-0008-0000-0000-000040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48" name="Line 169">
          <a:extLst>
            <a:ext uri="{FF2B5EF4-FFF2-40B4-BE49-F238E27FC236}">
              <a16:creationId xmlns="" xmlns:a16="http://schemas.microsoft.com/office/drawing/2014/main" id="{00000000-0008-0000-0000-000041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49" name="Line 170">
          <a:extLst>
            <a:ext uri="{FF2B5EF4-FFF2-40B4-BE49-F238E27FC236}">
              <a16:creationId xmlns="" xmlns:a16="http://schemas.microsoft.com/office/drawing/2014/main" id="{00000000-0008-0000-0000-000042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50" name="Line 171">
          <a:extLst>
            <a:ext uri="{FF2B5EF4-FFF2-40B4-BE49-F238E27FC236}">
              <a16:creationId xmlns="" xmlns:a16="http://schemas.microsoft.com/office/drawing/2014/main" id="{00000000-0008-0000-0000-000043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51" name="Line 172">
          <a:extLst>
            <a:ext uri="{FF2B5EF4-FFF2-40B4-BE49-F238E27FC236}">
              <a16:creationId xmlns="" xmlns:a16="http://schemas.microsoft.com/office/drawing/2014/main" id="{00000000-0008-0000-0000-000044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52" name="Line 220">
          <a:extLst>
            <a:ext uri="{FF2B5EF4-FFF2-40B4-BE49-F238E27FC236}">
              <a16:creationId xmlns="" xmlns:a16="http://schemas.microsoft.com/office/drawing/2014/main" id="{00000000-0008-0000-0000-000045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53" name="Line 222">
          <a:extLst>
            <a:ext uri="{FF2B5EF4-FFF2-40B4-BE49-F238E27FC236}">
              <a16:creationId xmlns="" xmlns:a16="http://schemas.microsoft.com/office/drawing/2014/main" id="{00000000-0008-0000-0000-000046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54" name="Line 223">
          <a:extLst>
            <a:ext uri="{FF2B5EF4-FFF2-40B4-BE49-F238E27FC236}">
              <a16:creationId xmlns="" xmlns:a16="http://schemas.microsoft.com/office/drawing/2014/main" id="{00000000-0008-0000-0000-000047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55" name="Line 224">
          <a:extLst>
            <a:ext uri="{FF2B5EF4-FFF2-40B4-BE49-F238E27FC236}">
              <a16:creationId xmlns="" xmlns:a16="http://schemas.microsoft.com/office/drawing/2014/main" id="{00000000-0008-0000-0000-000048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56" name="Line 225">
          <a:extLst>
            <a:ext uri="{FF2B5EF4-FFF2-40B4-BE49-F238E27FC236}">
              <a16:creationId xmlns="" xmlns:a16="http://schemas.microsoft.com/office/drawing/2014/main" id="{00000000-0008-0000-0000-000049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57" name="Line 226">
          <a:extLst>
            <a:ext uri="{FF2B5EF4-FFF2-40B4-BE49-F238E27FC236}">
              <a16:creationId xmlns="" xmlns:a16="http://schemas.microsoft.com/office/drawing/2014/main" id="{00000000-0008-0000-0000-00004A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58" name="Line 277">
          <a:extLst>
            <a:ext uri="{FF2B5EF4-FFF2-40B4-BE49-F238E27FC236}">
              <a16:creationId xmlns="" xmlns:a16="http://schemas.microsoft.com/office/drawing/2014/main" id="{00000000-0008-0000-0000-00004B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59" name="Line 279">
          <a:extLst>
            <a:ext uri="{FF2B5EF4-FFF2-40B4-BE49-F238E27FC236}">
              <a16:creationId xmlns="" xmlns:a16="http://schemas.microsoft.com/office/drawing/2014/main" id="{00000000-0008-0000-0000-00004C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60" name="Line 280">
          <a:extLst>
            <a:ext uri="{FF2B5EF4-FFF2-40B4-BE49-F238E27FC236}">
              <a16:creationId xmlns="" xmlns:a16="http://schemas.microsoft.com/office/drawing/2014/main" id="{00000000-0008-0000-0000-00004D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61" name="Line 281">
          <a:extLst>
            <a:ext uri="{FF2B5EF4-FFF2-40B4-BE49-F238E27FC236}">
              <a16:creationId xmlns="" xmlns:a16="http://schemas.microsoft.com/office/drawing/2014/main" id="{00000000-0008-0000-0000-00004E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62" name="Line 282">
          <a:extLst>
            <a:ext uri="{FF2B5EF4-FFF2-40B4-BE49-F238E27FC236}">
              <a16:creationId xmlns="" xmlns:a16="http://schemas.microsoft.com/office/drawing/2014/main" id="{00000000-0008-0000-0000-00004F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63" name="Line 283">
          <a:extLst>
            <a:ext uri="{FF2B5EF4-FFF2-40B4-BE49-F238E27FC236}">
              <a16:creationId xmlns="" xmlns:a16="http://schemas.microsoft.com/office/drawing/2014/main" id="{00000000-0008-0000-0000-000050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364" name="Line 424">
          <a:extLst>
            <a:ext uri="{FF2B5EF4-FFF2-40B4-BE49-F238E27FC236}">
              <a16:creationId xmlns="" xmlns:a16="http://schemas.microsoft.com/office/drawing/2014/main" id="{00000000-0008-0000-0000-000051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65" name="Line 447">
          <a:extLst>
            <a:ext uri="{FF2B5EF4-FFF2-40B4-BE49-F238E27FC236}">
              <a16:creationId xmlns="" xmlns:a16="http://schemas.microsoft.com/office/drawing/2014/main" id="{00000000-0008-0000-0000-000052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66" name="Line 449">
          <a:extLst>
            <a:ext uri="{FF2B5EF4-FFF2-40B4-BE49-F238E27FC236}">
              <a16:creationId xmlns="" xmlns:a16="http://schemas.microsoft.com/office/drawing/2014/main" id="{00000000-0008-0000-0000-000053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67" name="Line 450">
          <a:extLst>
            <a:ext uri="{FF2B5EF4-FFF2-40B4-BE49-F238E27FC236}">
              <a16:creationId xmlns="" xmlns:a16="http://schemas.microsoft.com/office/drawing/2014/main" id="{00000000-0008-0000-0000-000054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68" name="Line 451">
          <a:extLst>
            <a:ext uri="{FF2B5EF4-FFF2-40B4-BE49-F238E27FC236}">
              <a16:creationId xmlns="" xmlns:a16="http://schemas.microsoft.com/office/drawing/2014/main" id="{00000000-0008-0000-0000-000055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69" name="Line 452">
          <a:extLst>
            <a:ext uri="{FF2B5EF4-FFF2-40B4-BE49-F238E27FC236}">
              <a16:creationId xmlns="" xmlns:a16="http://schemas.microsoft.com/office/drawing/2014/main" id="{00000000-0008-0000-0000-000056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70" name="Line 453">
          <a:extLst>
            <a:ext uri="{FF2B5EF4-FFF2-40B4-BE49-F238E27FC236}">
              <a16:creationId xmlns="" xmlns:a16="http://schemas.microsoft.com/office/drawing/2014/main" id="{00000000-0008-0000-0000-000057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371" name="Line 594">
          <a:extLst>
            <a:ext uri="{FF2B5EF4-FFF2-40B4-BE49-F238E27FC236}">
              <a16:creationId xmlns="" xmlns:a16="http://schemas.microsoft.com/office/drawing/2014/main" id="{00000000-0008-0000-0000-000058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372" name="Line 707">
          <a:extLst>
            <a:ext uri="{FF2B5EF4-FFF2-40B4-BE49-F238E27FC236}">
              <a16:creationId xmlns="" xmlns:a16="http://schemas.microsoft.com/office/drawing/2014/main" id="{00000000-0008-0000-0000-000059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73" name="Line 49">
          <a:extLst>
            <a:ext uri="{FF2B5EF4-FFF2-40B4-BE49-F238E27FC236}">
              <a16:creationId xmlns="" xmlns:a16="http://schemas.microsoft.com/office/drawing/2014/main" id="{00000000-0008-0000-0000-00005A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74" name="Line 51">
          <a:extLst>
            <a:ext uri="{FF2B5EF4-FFF2-40B4-BE49-F238E27FC236}">
              <a16:creationId xmlns="" xmlns:a16="http://schemas.microsoft.com/office/drawing/2014/main" id="{00000000-0008-0000-0000-00005B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75" name="Line 52">
          <a:extLst>
            <a:ext uri="{FF2B5EF4-FFF2-40B4-BE49-F238E27FC236}">
              <a16:creationId xmlns="" xmlns:a16="http://schemas.microsoft.com/office/drawing/2014/main" id="{00000000-0008-0000-0000-00005C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76" name="Line 53">
          <a:extLst>
            <a:ext uri="{FF2B5EF4-FFF2-40B4-BE49-F238E27FC236}">
              <a16:creationId xmlns="" xmlns:a16="http://schemas.microsoft.com/office/drawing/2014/main" id="{00000000-0008-0000-0000-00005D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77" name="Line 54">
          <a:extLst>
            <a:ext uri="{FF2B5EF4-FFF2-40B4-BE49-F238E27FC236}">
              <a16:creationId xmlns="" xmlns:a16="http://schemas.microsoft.com/office/drawing/2014/main" id="{00000000-0008-0000-0000-00005E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78" name="Line 55">
          <a:extLst>
            <a:ext uri="{FF2B5EF4-FFF2-40B4-BE49-F238E27FC236}">
              <a16:creationId xmlns="" xmlns:a16="http://schemas.microsoft.com/office/drawing/2014/main" id="{00000000-0008-0000-0000-00005F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79" name="Line 81">
          <a:extLst>
            <a:ext uri="{FF2B5EF4-FFF2-40B4-BE49-F238E27FC236}">
              <a16:creationId xmlns="" xmlns:a16="http://schemas.microsoft.com/office/drawing/2014/main" id="{00000000-0008-0000-0000-000060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80" name="Line 83">
          <a:extLst>
            <a:ext uri="{FF2B5EF4-FFF2-40B4-BE49-F238E27FC236}">
              <a16:creationId xmlns="" xmlns:a16="http://schemas.microsoft.com/office/drawing/2014/main" id="{00000000-0008-0000-0000-000061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81" name="Line 84">
          <a:extLst>
            <a:ext uri="{FF2B5EF4-FFF2-40B4-BE49-F238E27FC236}">
              <a16:creationId xmlns="" xmlns:a16="http://schemas.microsoft.com/office/drawing/2014/main" id="{00000000-0008-0000-0000-000062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82" name="Line 85">
          <a:extLst>
            <a:ext uri="{FF2B5EF4-FFF2-40B4-BE49-F238E27FC236}">
              <a16:creationId xmlns="" xmlns:a16="http://schemas.microsoft.com/office/drawing/2014/main" id="{00000000-0008-0000-0000-000063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83" name="Line 86">
          <a:extLst>
            <a:ext uri="{FF2B5EF4-FFF2-40B4-BE49-F238E27FC236}">
              <a16:creationId xmlns="" xmlns:a16="http://schemas.microsoft.com/office/drawing/2014/main" id="{00000000-0008-0000-0000-000064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84" name="Line 87">
          <a:extLst>
            <a:ext uri="{FF2B5EF4-FFF2-40B4-BE49-F238E27FC236}">
              <a16:creationId xmlns="" xmlns:a16="http://schemas.microsoft.com/office/drawing/2014/main" id="{00000000-0008-0000-0000-000065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85" name="Line 110">
          <a:extLst>
            <a:ext uri="{FF2B5EF4-FFF2-40B4-BE49-F238E27FC236}">
              <a16:creationId xmlns="" xmlns:a16="http://schemas.microsoft.com/office/drawing/2014/main" id="{00000000-0008-0000-0000-000066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86" name="Line 112">
          <a:extLst>
            <a:ext uri="{FF2B5EF4-FFF2-40B4-BE49-F238E27FC236}">
              <a16:creationId xmlns="" xmlns:a16="http://schemas.microsoft.com/office/drawing/2014/main" id="{00000000-0008-0000-0000-000067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87" name="Line 113">
          <a:extLst>
            <a:ext uri="{FF2B5EF4-FFF2-40B4-BE49-F238E27FC236}">
              <a16:creationId xmlns="" xmlns:a16="http://schemas.microsoft.com/office/drawing/2014/main" id="{00000000-0008-0000-0000-000068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88" name="Line 114">
          <a:extLst>
            <a:ext uri="{FF2B5EF4-FFF2-40B4-BE49-F238E27FC236}">
              <a16:creationId xmlns="" xmlns:a16="http://schemas.microsoft.com/office/drawing/2014/main" id="{00000000-0008-0000-0000-000069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89" name="Line 115">
          <a:extLst>
            <a:ext uri="{FF2B5EF4-FFF2-40B4-BE49-F238E27FC236}">
              <a16:creationId xmlns="" xmlns:a16="http://schemas.microsoft.com/office/drawing/2014/main" id="{00000000-0008-0000-0000-00006A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90" name="Line 116">
          <a:extLst>
            <a:ext uri="{FF2B5EF4-FFF2-40B4-BE49-F238E27FC236}">
              <a16:creationId xmlns="" xmlns:a16="http://schemas.microsoft.com/office/drawing/2014/main" id="{00000000-0008-0000-0000-00006B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91" name="Line 164">
          <a:extLst>
            <a:ext uri="{FF2B5EF4-FFF2-40B4-BE49-F238E27FC236}">
              <a16:creationId xmlns="" xmlns:a16="http://schemas.microsoft.com/office/drawing/2014/main" id="{00000000-0008-0000-0000-00006C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92" name="Line 166">
          <a:extLst>
            <a:ext uri="{FF2B5EF4-FFF2-40B4-BE49-F238E27FC236}">
              <a16:creationId xmlns="" xmlns:a16="http://schemas.microsoft.com/office/drawing/2014/main" id="{00000000-0008-0000-0000-00006D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93" name="Line 167">
          <a:extLst>
            <a:ext uri="{FF2B5EF4-FFF2-40B4-BE49-F238E27FC236}">
              <a16:creationId xmlns="" xmlns:a16="http://schemas.microsoft.com/office/drawing/2014/main" id="{00000000-0008-0000-0000-00006E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94" name="Line 168">
          <a:extLst>
            <a:ext uri="{FF2B5EF4-FFF2-40B4-BE49-F238E27FC236}">
              <a16:creationId xmlns="" xmlns:a16="http://schemas.microsoft.com/office/drawing/2014/main" id="{00000000-0008-0000-0000-00006F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95" name="Line 169">
          <a:extLst>
            <a:ext uri="{FF2B5EF4-FFF2-40B4-BE49-F238E27FC236}">
              <a16:creationId xmlns="" xmlns:a16="http://schemas.microsoft.com/office/drawing/2014/main" id="{00000000-0008-0000-0000-000070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96" name="Line 170">
          <a:extLst>
            <a:ext uri="{FF2B5EF4-FFF2-40B4-BE49-F238E27FC236}">
              <a16:creationId xmlns="" xmlns:a16="http://schemas.microsoft.com/office/drawing/2014/main" id="{00000000-0008-0000-0000-000071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97" name="Line 221">
          <a:extLst>
            <a:ext uri="{FF2B5EF4-FFF2-40B4-BE49-F238E27FC236}">
              <a16:creationId xmlns="" xmlns:a16="http://schemas.microsoft.com/office/drawing/2014/main" id="{00000000-0008-0000-0000-000072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98" name="Line 223">
          <a:extLst>
            <a:ext uri="{FF2B5EF4-FFF2-40B4-BE49-F238E27FC236}">
              <a16:creationId xmlns="" xmlns:a16="http://schemas.microsoft.com/office/drawing/2014/main" id="{00000000-0008-0000-0000-000073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399" name="Line 224">
          <a:extLst>
            <a:ext uri="{FF2B5EF4-FFF2-40B4-BE49-F238E27FC236}">
              <a16:creationId xmlns="" xmlns:a16="http://schemas.microsoft.com/office/drawing/2014/main" id="{00000000-0008-0000-0000-000074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00" name="Line 225">
          <a:extLst>
            <a:ext uri="{FF2B5EF4-FFF2-40B4-BE49-F238E27FC236}">
              <a16:creationId xmlns="" xmlns:a16="http://schemas.microsoft.com/office/drawing/2014/main" id="{00000000-0008-0000-0000-000075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01" name="Line 226">
          <a:extLst>
            <a:ext uri="{FF2B5EF4-FFF2-40B4-BE49-F238E27FC236}">
              <a16:creationId xmlns="" xmlns:a16="http://schemas.microsoft.com/office/drawing/2014/main" id="{00000000-0008-0000-0000-000076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02" name="Line 227">
          <a:extLst>
            <a:ext uri="{FF2B5EF4-FFF2-40B4-BE49-F238E27FC236}">
              <a16:creationId xmlns="" xmlns:a16="http://schemas.microsoft.com/office/drawing/2014/main" id="{00000000-0008-0000-0000-000077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403" name="Line 368">
          <a:extLst>
            <a:ext uri="{FF2B5EF4-FFF2-40B4-BE49-F238E27FC236}">
              <a16:creationId xmlns="" xmlns:a16="http://schemas.microsoft.com/office/drawing/2014/main" id="{00000000-0008-0000-0000-000078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404" name="Line 481">
          <a:extLst>
            <a:ext uri="{FF2B5EF4-FFF2-40B4-BE49-F238E27FC236}">
              <a16:creationId xmlns="" xmlns:a16="http://schemas.microsoft.com/office/drawing/2014/main" id="{00000000-0008-0000-0000-000079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405" name="Line 594">
          <a:extLst>
            <a:ext uri="{FF2B5EF4-FFF2-40B4-BE49-F238E27FC236}">
              <a16:creationId xmlns="" xmlns:a16="http://schemas.microsoft.com/office/drawing/2014/main" id="{00000000-0008-0000-0000-00007A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406" name="Line 227">
          <a:extLst>
            <a:ext uri="{FF2B5EF4-FFF2-40B4-BE49-F238E27FC236}">
              <a16:creationId xmlns="" xmlns:a16="http://schemas.microsoft.com/office/drawing/2014/main" id="{00000000-0008-0000-0000-00007B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407" name="Line 454">
          <a:extLst>
            <a:ext uri="{FF2B5EF4-FFF2-40B4-BE49-F238E27FC236}">
              <a16:creationId xmlns="" xmlns:a16="http://schemas.microsoft.com/office/drawing/2014/main" id="{00000000-0008-0000-0000-00007C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408" name="Line 115">
          <a:extLst>
            <a:ext uri="{FF2B5EF4-FFF2-40B4-BE49-F238E27FC236}">
              <a16:creationId xmlns="" xmlns:a16="http://schemas.microsoft.com/office/drawing/2014/main" id="{00000000-0008-0000-0000-00007D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409" name="Line 117">
          <a:extLst>
            <a:ext uri="{FF2B5EF4-FFF2-40B4-BE49-F238E27FC236}">
              <a16:creationId xmlns="" xmlns:a16="http://schemas.microsoft.com/office/drawing/2014/main" id="{00000000-0008-0000-0000-00007E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410" name="Line 118">
          <a:extLst>
            <a:ext uri="{FF2B5EF4-FFF2-40B4-BE49-F238E27FC236}">
              <a16:creationId xmlns="" xmlns:a16="http://schemas.microsoft.com/office/drawing/2014/main" id="{00000000-0008-0000-0000-00007F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411" name="Line 119">
          <a:extLst>
            <a:ext uri="{FF2B5EF4-FFF2-40B4-BE49-F238E27FC236}">
              <a16:creationId xmlns="" xmlns:a16="http://schemas.microsoft.com/office/drawing/2014/main" id="{00000000-0008-0000-0000-000080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412" name="Line 120">
          <a:extLst>
            <a:ext uri="{FF2B5EF4-FFF2-40B4-BE49-F238E27FC236}">
              <a16:creationId xmlns="" xmlns:a16="http://schemas.microsoft.com/office/drawing/2014/main" id="{00000000-0008-0000-0000-000081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413" name="Line 121">
          <a:extLst>
            <a:ext uri="{FF2B5EF4-FFF2-40B4-BE49-F238E27FC236}">
              <a16:creationId xmlns="" xmlns:a16="http://schemas.microsoft.com/office/drawing/2014/main" id="{00000000-0008-0000-0000-000082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414" name="Line 408">
          <a:extLst>
            <a:ext uri="{FF2B5EF4-FFF2-40B4-BE49-F238E27FC236}">
              <a16:creationId xmlns="" xmlns:a16="http://schemas.microsoft.com/office/drawing/2014/main" id="{00000000-0008-0000-0000-000083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415" name="Line 635">
          <a:extLst>
            <a:ext uri="{FF2B5EF4-FFF2-40B4-BE49-F238E27FC236}">
              <a16:creationId xmlns="" xmlns:a16="http://schemas.microsoft.com/office/drawing/2014/main" id="{00000000-0008-0000-0000-000084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40" name="Line 51">
          <a:extLst>
            <a:ext uri="{FF2B5EF4-FFF2-40B4-BE49-F238E27FC236}">
              <a16:creationId xmlns="" xmlns:a16="http://schemas.microsoft.com/office/drawing/2014/main" id="{00000000-0008-0000-0000-00009D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41" name="Line 53">
          <a:extLst>
            <a:ext uri="{FF2B5EF4-FFF2-40B4-BE49-F238E27FC236}">
              <a16:creationId xmlns="" xmlns:a16="http://schemas.microsoft.com/office/drawing/2014/main" id="{00000000-0008-0000-0000-00009E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42" name="Line 54">
          <a:extLst>
            <a:ext uri="{FF2B5EF4-FFF2-40B4-BE49-F238E27FC236}">
              <a16:creationId xmlns="" xmlns:a16="http://schemas.microsoft.com/office/drawing/2014/main" id="{00000000-0008-0000-0000-00009F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43" name="Line 55">
          <a:extLst>
            <a:ext uri="{FF2B5EF4-FFF2-40B4-BE49-F238E27FC236}">
              <a16:creationId xmlns="" xmlns:a16="http://schemas.microsoft.com/office/drawing/2014/main" id="{00000000-0008-0000-0000-0000A0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44" name="Line 56">
          <a:extLst>
            <a:ext uri="{FF2B5EF4-FFF2-40B4-BE49-F238E27FC236}">
              <a16:creationId xmlns="" xmlns:a16="http://schemas.microsoft.com/office/drawing/2014/main" id="{00000000-0008-0000-0000-0000A1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45" name="Line 57">
          <a:extLst>
            <a:ext uri="{FF2B5EF4-FFF2-40B4-BE49-F238E27FC236}">
              <a16:creationId xmlns="" xmlns:a16="http://schemas.microsoft.com/office/drawing/2014/main" id="{00000000-0008-0000-0000-0000A2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46" name="Line 83">
          <a:extLst>
            <a:ext uri="{FF2B5EF4-FFF2-40B4-BE49-F238E27FC236}">
              <a16:creationId xmlns="" xmlns:a16="http://schemas.microsoft.com/office/drawing/2014/main" id="{00000000-0008-0000-0000-0000A3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47" name="Line 85">
          <a:extLst>
            <a:ext uri="{FF2B5EF4-FFF2-40B4-BE49-F238E27FC236}">
              <a16:creationId xmlns="" xmlns:a16="http://schemas.microsoft.com/office/drawing/2014/main" id="{00000000-0008-0000-0000-0000A4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48" name="Line 86">
          <a:extLst>
            <a:ext uri="{FF2B5EF4-FFF2-40B4-BE49-F238E27FC236}">
              <a16:creationId xmlns="" xmlns:a16="http://schemas.microsoft.com/office/drawing/2014/main" id="{00000000-0008-0000-0000-0000A5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49" name="Line 87">
          <a:extLst>
            <a:ext uri="{FF2B5EF4-FFF2-40B4-BE49-F238E27FC236}">
              <a16:creationId xmlns="" xmlns:a16="http://schemas.microsoft.com/office/drawing/2014/main" id="{00000000-0008-0000-0000-0000A6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50" name="Line 88">
          <a:extLst>
            <a:ext uri="{FF2B5EF4-FFF2-40B4-BE49-F238E27FC236}">
              <a16:creationId xmlns="" xmlns:a16="http://schemas.microsoft.com/office/drawing/2014/main" id="{00000000-0008-0000-0000-0000A7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51" name="Line 89">
          <a:extLst>
            <a:ext uri="{FF2B5EF4-FFF2-40B4-BE49-F238E27FC236}">
              <a16:creationId xmlns="" xmlns:a16="http://schemas.microsoft.com/office/drawing/2014/main" id="{00000000-0008-0000-0000-0000A8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52" name="Line 166">
          <a:extLst>
            <a:ext uri="{FF2B5EF4-FFF2-40B4-BE49-F238E27FC236}">
              <a16:creationId xmlns="" xmlns:a16="http://schemas.microsoft.com/office/drawing/2014/main" id="{00000000-0008-0000-0000-0000A9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53" name="Line 168">
          <a:extLst>
            <a:ext uri="{FF2B5EF4-FFF2-40B4-BE49-F238E27FC236}">
              <a16:creationId xmlns="" xmlns:a16="http://schemas.microsoft.com/office/drawing/2014/main" id="{00000000-0008-0000-0000-0000AA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54" name="Line 169">
          <a:extLst>
            <a:ext uri="{FF2B5EF4-FFF2-40B4-BE49-F238E27FC236}">
              <a16:creationId xmlns="" xmlns:a16="http://schemas.microsoft.com/office/drawing/2014/main" id="{00000000-0008-0000-0000-0000AB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55" name="Line 170">
          <a:extLst>
            <a:ext uri="{FF2B5EF4-FFF2-40B4-BE49-F238E27FC236}">
              <a16:creationId xmlns="" xmlns:a16="http://schemas.microsoft.com/office/drawing/2014/main" id="{00000000-0008-0000-0000-0000AC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56" name="Line 171">
          <a:extLst>
            <a:ext uri="{FF2B5EF4-FFF2-40B4-BE49-F238E27FC236}">
              <a16:creationId xmlns="" xmlns:a16="http://schemas.microsoft.com/office/drawing/2014/main" id="{00000000-0008-0000-0000-0000AD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57" name="Line 172">
          <a:extLst>
            <a:ext uri="{FF2B5EF4-FFF2-40B4-BE49-F238E27FC236}">
              <a16:creationId xmlns="" xmlns:a16="http://schemas.microsoft.com/office/drawing/2014/main" id="{00000000-0008-0000-0000-0000AE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58" name="Line 220">
          <a:extLst>
            <a:ext uri="{FF2B5EF4-FFF2-40B4-BE49-F238E27FC236}">
              <a16:creationId xmlns="" xmlns:a16="http://schemas.microsoft.com/office/drawing/2014/main" id="{00000000-0008-0000-0000-0000AF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59" name="Line 222">
          <a:extLst>
            <a:ext uri="{FF2B5EF4-FFF2-40B4-BE49-F238E27FC236}">
              <a16:creationId xmlns="" xmlns:a16="http://schemas.microsoft.com/office/drawing/2014/main" id="{00000000-0008-0000-0000-0000B0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60" name="Line 223">
          <a:extLst>
            <a:ext uri="{FF2B5EF4-FFF2-40B4-BE49-F238E27FC236}">
              <a16:creationId xmlns="" xmlns:a16="http://schemas.microsoft.com/office/drawing/2014/main" id="{00000000-0008-0000-0000-0000B1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61" name="Line 224">
          <a:extLst>
            <a:ext uri="{FF2B5EF4-FFF2-40B4-BE49-F238E27FC236}">
              <a16:creationId xmlns="" xmlns:a16="http://schemas.microsoft.com/office/drawing/2014/main" id="{00000000-0008-0000-0000-0000B2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62" name="Line 225">
          <a:extLst>
            <a:ext uri="{FF2B5EF4-FFF2-40B4-BE49-F238E27FC236}">
              <a16:creationId xmlns="" xmlns:a16="http://schemas.microsoft.com/office/drawing/2014/main" id="{00000000-0008-0000-0000-0000B3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63" name="Line 226">
          <a:extLst>
            <a:ext uri="{FF2B5EF4-FFF2-40B4-BE49-F238E27FC236}">
              <a16:creationId xmlns="" xmlns:a16="http://schemas.microsoft.com/office/drawing/2014/main" id="{00000000-0008-0000-0000-0000B4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64" name="Line 277">
          <a:extLst>
            <a:ext uri="{FF2B5EF4-FFF2-40B4-BE49-F238E27FC236}">
              <a16:creationId xmlns="" xmlns:a16="http://schemas.microsoft.com/office/drawing/2014/main" id="{00000000-0008-0000-0000-0000B5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65" name="Line 279">
          <a:extLst>
            <a:ext uri="{FF2B5EF4-FFF2-40B4-BE49-F238E27FC236}">
              <a16:creationId xmlns="" xmlns:a16="http://schemas.microsoft.com/office/drawing/2014/main" id="{00000000-0008-0000-0000-0000B6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66" name="Line 280">
          <a:extLst>
            <a:ext uri="{FF2B5EF4-FFF2-40B4-BE49-F238E27FC236}">
              <a16:creationId xmlns="" xmlns:a16="http://schemas.microsoft.com/office/drawing/2014/main" id="{00000000-0008-0000-0000-0000B7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67" name="Line 281">
          <a:extLst>
            <a:ext uri="{FF2B5EF4-FFF2-40B4-BE49-F238E27FC236}">
              <a16:creationId xmlns="" xmlns:a16="http://schemas.microsoft.com/office/drawing/2014/main" id="{00000000-0008-0000-0000-0000B8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68" name="Line 282">
          <a:extLst>
            <a:ext uri="{FF2B5EF4-FFF2-40B4-BE49-F238E27FC236}">
              <a16:creationId xmlns="" xmlns:a16="http://schemas.microsoft.com/office/drawing/2014/main" id="{00000000-0008-0000-0000-0000B9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69" name="Line 283">
          <a:extLst>
            <a:ext uri="{FF2B5EF4-FFF2-40B4-BE49-F238E27FC236}">
              <a16:creationId xmlns="" xmlns:a16="http://schemas.microsoft.com/office/drawing/2014/main" id="{00000000-0008-0000-0000-0000BA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470" name="Line 424">
          <a:extLst>
            <a:ext uri="{FF2B5EF4-FFF2-40B4-BE49-F238E27FC236}">
              <a16:creationId xmlns="" xmlns:a16="http://schemas.microsoft.com/office/drawing/2014/main" id="{00000000-0008-0000-0000-0000BB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71" name="Line 447">
          <a:extLst>
            <a:ext uri="{FF2B5EF4-FFF2-40B4-BE49-F238E27FC236}">
              <a16:creationId xmlns="" xmlns:a16="http://schemas.microsoft.com/office/drawing/2014/main" id="{00000000-0008-0000-0000-0000BC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72" name="Line 449">
          <a:extLst>
            <a:ext uri="{FF2B5EF4-FFF2-40B4-BE49-F238E27FC236}">
              <a16:creationId xmlns="" xmlns:a16="http://schemas.microsoft.com/office/drawing/2014/main" id="{00000000-0008-0000-0000-0000BD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73" name="Line 450">
          <a:extLst>
            <a:ext uri="{FF2B5EF4-FFF2-40B4-BE49-F238E27FC236}">
              <a16:creationId xmlns="" xmlns:a16="http://schemas.microsoft.com/office/drawing/2014/main" id="{00000000-0008-0000-0000-0000BE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74" name="Line 451">
          <a:extLst>
            <a:ext uri="{FF2B5EF4-FFF2-40B4-BE49-F238E27FC236}">
              <a16:creationId xmlns="" xmlns:a16="http://schemas.microsoft.com/office/drawing/2014/main" id="{00000000-0008-0000-0000-0000BF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75" name="Line 452">
          <a:extLst>
            <a:ext uri="{FF2B5EF4-FFF2-40B4-BE49-F238E27FC236}">
              <a16:creationId xmlns="" xmlns:a16="http://schemas.microsoft.com/office/drawing/2014/main" id="{00000000-0008-0000-0000-0000C0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76" name="Line 453">
          <a:extLst>
            <a:ext uri="{FF2B5EF4-FFF2-40B4-BE49-F238E27FC236}">
              <a16:creationId xmlns="" xmlns:a16="http://schemas.microsoft.com/office/drawing/2014/main" id="{00000000-0008-0000-0000-0000C1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477" name="Line 594">
          <a:extLst>
            <a:ext uri="{FF2B5EF4-FFF2-40B4-BE49-F238E27FC236}">
              <a16:creationId xmlns="" xmlns:a16="http://schemas.microsoft.com/office/drawing/2014/main" id="{00000000-0008-0000-0000-0000C2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478" name="Line 707">
          <a:extLst>
            <a:ext uri="{FF2B5EF4-FFF2-40B4-BE49-F238E27FC236}">
              <a16:creationId xmlns="" xmlns:a16="http://schemas.microsoft.com/office/drawing/2014/main" id="{00000000-0008-0000-0000-0000C3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79" name="Line 49">
          <a:extLst>
            <a:ext uri="{FF2B5EF4-FFF2-40B4-BE49-F238E27FC236}">
              <a16:creationId xmlns="" xmlns:a16="http://schemas.microsoft.com/office/drawing/2014/main" id="{00000000-0008-0000-0000-0000C4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80" name="Line 51">
          <a:extLst>
            <a:ext uri="{FF2B5EF4-FFF2-40B4-BE49-F238E27FC236}">
              <a16:creationId xmlns="" xmlns:a16="http://schemas.microsoft.com/office/drawing/2014/main" id="{00000000-0008-0000-0000-0000C5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81" name="Line 52">
          <a:extLst>
            <a:ext uri="{FF2B5EF4-FFF2-40B4-BE49-F238E27FC236}">
              <a16:creationId xmlns="" xmlns:a16="http://schemas.microsoft.com/office/drawing/2014/main" id="{00000000-0008-0000-0000-0000C6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82" name="Line 53">
          <a:extLst>
            <a:ext uri="{FF2B5EF4-FFF2-40B4-BE49-F238E27FC236}">
              <a16:creationId xmlns="" xmlns:a16="http://schemas.microsoft.com/office/drawing/2014/main" id="{00000000-0008-0000-0000-0000C7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83" name="Line 54">
          <a:extLst>
            <a:ext uri="{FF2B5EF4-FFF2-40B4-BE49-F238E27FC236}">
              <a16:creationId xmlns="" xmlns:a16="http://schemas.microsoft.com/office/drawing/2014/main" id="{00000000-0008-0000-0000-0000C8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84" name="Line 55">
          <a:extLst>
            <a:ext uri="{FF2B5EF4-FFF2-40B4-BE49-F238E27FC236}">
              <a16:creationId xmlns="" xmlns:a16="http://schemas.microsoft.com/office/drawing/2014/main" id="{00000000-0008-0000-0000-0000C9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85" name="Line 81">
          <a:extLst>
            <a:ext uri="{FF2B5EF4-FFF2-40B4-BE49-F238E27FC236}">
              <a16:creationId xmlns="" xmlns:a16="http://schemas.microsoft.com/office/drawing/2014/main" id="{00000000-0008-0000-0000-0000CA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86" name="Line 83">
          <a:extLst>
            <a:ext uri="{FF2B5EF4-FFF2-40B4-BE49-F238E27FC236}">
              <a16:creationId xmlns="" xmlns:a16="http://schemas.microsoft.com/office/drawing/2014/main" id="{00000000-0008-0000-0000-0000CB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87" name="Line 84">
          <a:extLst>
            <a:ext uri="{FF2B5EF4-FFF2-40B4-BE49-F238E27FC236}">
              <a16:creationId xmlns="" xmlns:a16="http://schemas.microsoft.com/office/drawing/2014/main" id="{00000000-0008-0000-0000-0000CC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88" name="Line 85">
          <a:extLst>
            <a:ext uri="{FF2B5EF4-FFF2-40B4-BE49-F238E27FC236}">
              <a16:creationId xmlns="" xmlns:a16="http://schemas.microsoft.com/office/drawing/2014/main" id="{00000000-0008-0000-0000-0000CD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89" name="Line 86">
          <a:extLst>
            <a:ext uri="{FF2B5EF4-FFF2-40B4-BE49-F238E27FC236}">
              <a16:creationId xmlns="" xmlns:a16="http://schemas.microsoft.com/office/drawing/2014/main" id="{00000000-0008-0000-0000-0000CE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90" name="Line 87">
          <a:extLst>
            <a:ext uri="{FF2B5EF4-FFF2-40B4-BE49-F238E27FC236}">
              <a16:creationId xmlns="" xmlns:a16="http://schemas.microsoft.com/office/drawing/2014/main" id="{00000000-0008-0000-0000-0000CF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91" name="Line 110">
          <a:extLst>
            <a:ext uri="{FF2B5EF4-FFF2-40B4-BE49-F238E27FC236}">
              <a16:creationId xmlns="" xmlns:a16="http://schemas.microsoft.com/office/drawing/2014/main" id="{00000000-0008-0000-0000-0000D0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92" name="Line 112">
          <a:extLst>
            <a:ext uri="{FF2B5EF4-FFF2-40B4-BE49-F238E27FC236}">
              <a16:creationId xmlns="" xmlns:a16="http://schemas.microsoft.com/office/drawing/2014/main" id="{00000000-0008-0000-0000-0000D1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93" name="Line 113">
          <a:extLst>
            <a:ext uri="{FF2B5EF4-FFF2-40B4-BE49-F238E27FC236}">
              <a16:creationId xmlns="" xmlns:a16="http://schemas.microsoft.com/office/drawing/2014/main" id="{00000000-0008-0000-0000-0000D2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94" name="Line 114">
          <a:extLst>
            <a:ext uri="{FF2B5EF4-FFF2-40B4-BE49-F238E27FC236}">
              <a16:creationId xmlns="" xmlns:a16="http://schemas.microsoft.com/office/drawing/2014/main" id="{00000000-0008-0000-0000-0000D3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95" name="Line 115">
          <a:extLst>
            <a:ext uri="{FF2B5EF4-FFF2-40B4-BE49-F238E27FC236}">
              <a16:creationId xmlns="" xmlns:a16="http://schemas.microsoft.com/office/drawing/2014/main" id="{00000000-0008-0000-0000-0000D4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96" name="Line 116">
          <a:extLst>
            <a:ext uri="{FF2B5EF4-FFF2-40B4-BE49-F238E27FC236}">
              <a16:creationId xmlns="" xmlns:a16="http://schemas.microsoft.com/office/drawing/2014/main" id="{00000000-0008-0000-0000-0000D5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97" name="Line 164">
          <a:extLst>
            <a:ext uri="{FF2B5EF4-FFF2-40B4-BE49-F238E27FC236}">
              <a16:creationId xmlns="" xmlns:a16="http://schemas.microsoft.com/office/drawing/2014/main" id="{00000000-0008-0000-0000-0000D6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98" name="Line 166">
          <a:extLst>
            <a:ext uri="{FF2B5EF4-FFF2-40B4-BE49-F238E27FC236}">
              <a16:creationId xmlns="" xmlns:a16="http://schemas.microsoft.com/office/drawing/2014/main" id="{00000000-0008-0000-0000-0000D7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499" name="Line 167">
          <a:extLst>
            <a:ext uri="{FF2B5EF4-FFF2-40B4-BE49-F238E27FC236}">
              <a16:creationId xmlns="" xmlns:a16="http://schemas.microsoft.com/office/drawing/2014/main" id="{00000000-0008-0000-0000-0000D8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500" name="Line 168">
          <a:extLst>
            <a:ext uri="{FF2B5EF4-FFF2-40B4-BE49-F238E27FC236}">
              <a16:creationId xmlns="" xmlns:a16="http://schemas.microsoft.com/office/drawing/2014/main" id="{00000000-0008-0000-0000-0000D9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501" name="Line 169">
          <a:extLst>
            <a:ext uri="{FF2B5EF4-FFF2-40B4-BE49-F238E27FC236}">
              <a16:creationId xmlns="" xmlns:a16="http://schemas.microsoft.com/office/drawing/2014/main" id="{00000000-0008-0000-0000-0000DA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502" name="Line 170">
          <a:extLst>
            <a:ext uri="{FF2B5EF4-FFF2-40B4-BE49-F238E27FC236}">
              <a16:creationId xmlns="" xmlns:a16="http://schemas.microsoft.com/office/drawing/2014/main" id="{00000000-0008-0000-0000-0000DB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503" name="Line 221">
          <a:extLst>
            <a:ext uri="{FF2B5EF4-FFF2-40B4-BE49-F238E27FC236}">
              <a16:creationId xmlns="" xmlns:a16="http://schemas.microsoft.com/office/drawing/2014/main" id="{00000000-0008-0000-0000-0000DC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504" name="Line 223">
          <a:extLst>
            <a:ext uri="{FF2B5EF4-FFF2-40B4-BE49-F238E27FC236}">
              <a16:creationId xmlns="" xmlns:a16="http://schemas.microsoft.com/office/drawing/2014/main" id="{00000000-0008-0000-0000-0000DD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505" name="Line 224">
          <a:extLst>
            <a:ext uri="{FF2B5EF4-FFF2-40B4-BE49-F238E27FC236}">
              <a16:creationId xmlns="" xmlns:a16="http://schemas.microsoft.com/office/drawing/2014/main" id="{00000000-0008-0000-0000-0000DE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506" name="Line 225">
          <a:extLst>
            <a:ext uri="{FF2B5EF4-FFF2-40B4-BE49-F238E27FC236}">
              <a16:creationId xmlns="" xmlns:a16="http://schemas.microsoft.com/office/drawing/2014/main" id="{00000000-0008-0000-0000-0000DF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507" name="Line 226">
          <a:extLst>
            <a:ext uri="{FF2B5EF4-FFF2-40B4-BE49-F238E27FC236}">
              <a16:creationId xmlns="" xmlns:a16="http://schemas.microsoft.com/office/drawing/2014/main" id="{00000000-0008-0000-0000-0000E0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121920</xdr:rowOff>
    </xdr:to>
    <xdr:sp macro="" textlink="">
      <xdr:nvSpPr>
        <xdr:cNvPr id="2508" name="Line 227">
          <a:extLst>
            <a:ext uri="{FF2B5EF4-FFF2-40B4-BE49-F238E27FC236}">
              <a16:creationId xmlns="" xmlns:a16="http://schemas.microsoft.com/office/drawing/2014/main" id="{00000000-0008-0000-0000-0000E1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509" name="Line 368">
          <a:extLst>
            <a:ext uri="{FF2B5EF4-FFF2-40B4-BE49-F238E27FC236}">
              <a16:creationId xmlns="" xmlns:a16="http://schemas.microsoft.com/office/drawing/2014/main" id="{00000000-0008-0000-0000-0000E2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510" name="Line 481">
          <a:extLst>
            <a:ext uri="{FF2B5EF4-FFF2-40B4-BE49-F238E27FC236}">
              <a16:creationId xmlns="" xmlns:a16="http://schemas.microsoft.com/office/drawing/2014/main" id="{00000000-0008-0000-0000-0000E3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121920</xdr:rowOff>
    </xdr:to>
    <xdr:sp macro="" textlink="">
      <xdr:nvSpPr>
        <xdr:cNvPr id="2511" name="Line 594">
          <a:extLst>
            <a:ext uri="{FF2B5EF4-FFF2-40B4-BE49-F238E27FC236}">
              <a16:creationId xmlns="" xmlns:a16="http://schemas.microsoft.com/office/drawing/2014/main" id="{00000000-0008-0000-0000-0000E4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512" name="Line 227">
          <a:extLst>
            <a:ext uri="{FF2B5EF4-FFF2-40B4-BE49-F238E27FC236}">
              <a16:creationId xmlns="" xmlns:a16="http://schemas.microsoft.com/office/drawing/2014/main" id="{00000000-0008-0000-0000-0000E5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513" name="Line 454">
          <a:extLst>
            <a:ext uri="{FF2B5EF4-FFF2-40B4-BE49-F238E27FC236}">
              <a16:creationId xmlns="" xmlns:a16="http://schemas.microsoft.com/office/drawing/2014/main" id="{00000000-0008-0000-0000-0000E6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514" name="Line 115">
          <a:extLst>
            <a:ext uri="{FF2B5EF4-FFF2-40B4-BE49-F238E27FC236}">
              <a16:creationId xmlns="" xmlns:a16="http://schemas.microsoft.com/office/drawing/2014/main" id="{00000000-0008-0000-0000-0000E7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515" name="Line 117">
          <a:extLst>
            <a:ext uri="{FF2B5EF4-FFF2-40B4-BE49-F238E27FC236}">
              <a16:creationId xmlns="" xmlns:a16="http://schemas.microsoft.com/office/drawing/2014/main" id="{00000000-0008-0000-0000-0000E8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516" name="Line 118">
          <a:extLst>
            <a:ext uri="{FF2B5EF4-FFF2-40B4-BE49-F238E27FC236}">
              <a16:creationId xmlns="" xmlns:a16="http://schemas.microsoft.com/office/drawing/2014/main" id="{00000000-0008-0000-0000-0000E9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517" name="Line 119">
          <a:extLst>
            <a:ext uri="{FF2B5EF4-FFF2-40B4-BE49-F238E27FC236}">
              <a16:creationId xmlns="" xmlns:a16="http://schemas.microsoft.com/office/drawing/2014/main" id="{00000000-0008-0000-0000-0000EA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518" name="Line 120">
          <a:extLst>
            <a:ext uri="{FF2B5EF4-FFF2-40B4-BE49-F238E27FC236}">
              <a16:creationId xmlns="" xmlns:a16="http://schemas.microsoft.com/office/drawing/2014/main" id="{00000000-0008-0000-0000-0000EB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110</xdr:row>
      <xdr:rowOff>0</xdr:rowOff>
    </xdr:from>
    <xdr:to>
      <xdr:col>1</xdr:col>
      <xdr:colOff>7620</xdr:colOff>
      <xdr:row>110</xdr:row>
      <xdr:rowOff>106680</xdr:rowOff>
    </xdr:to>
    <xdr:sp macro="" textlink="">
      <xdr:nvSpPr>
        <xdr:cNvPr id="2519" name="Line 121">
          <a:extLst>
            <a:ext uri="{FF2B5EF4-FFF2-40B4-BE49-F238E27FC236}">
              <a16:creationId xmlns="" xmlns:a16="http://schemas.microsoft.com/office/drawing/2014/main" id="{00000000-0008-0000-0000-0000ECD10F00}"/>
            </a:ext>
          </a:extLst>
        </xdr:cNvPr>
        <xdr:cNvSpPr>
          <a:spLocks noChangeShapeType="1"/>
        </xdr:cNvSpPr>
      </xdr:nvSpPr>
      <xdr:spPr bwMode="auto">
        <a:xfrm>
          <a:off x="358140" y="5059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520" name="Line 408">
          <a:extLst>
            <a:ext uri="{FF2B5EF4-FFF2-40B4-BE49-F238E27FC236}">
              <a16:creationId xmlns="" xmlns:a16="http://schemas.microsoft.com/office/drawing/2014/main" id="{00000000-0008-0000-0000-0000ED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78</xdr:row>
      <xdr:rowOff>0</xdr:rowOff>
    </xdr:from>
    <xdr:to>
      <xdr:col>1</xdr:col>
      <xdr:colOff>7620</xdr:colOff>
      <xdr:row>78</xdr:row>
      <xdr:rowOff>106680</xdr:rowOff>
    </xdr:to>
    <xdr:sp macro="" textlink="">
      <xdr:nvSpPr>
        <xdr:cNvPr id="2521" name="Line 635">
          <a:extLst>
            <a:ext uri="{FF2B5EF4-FFF2-40B4-BE49-F238E27FC236}">
              <a16:creationId xmlns="" xmlns:a16="http://schemas.microsoft.com/office/drawing/2014/main" id="{00000000-0008-0000-0000-0000EED10F00}"/>
            </a:ext>
          </a:extLst>
        </xdr:cNvPr>
        <xdr:cNvSpPr>
          <a:spLocks noChangeShapeType="1"/>
        </xdr:cNvSpPr>
      </xdr:nvSpPr>
      <xdr:spPr bwMode="auto">
        <a:xfrm>
          <a:off x="358140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56"/>
  <sheetViews>
    <sheetView tabSelected="1" view="pageBreakPreview" topLeftCell="A12" zoomScale="60" zoomScaleNormal="70" workbookViewId="0">
      <selection activeCell="D19" sqref="D19"/>
    </sheetView>
  </sheetViews>
  <sheetFormatPr baseColWidth="10" defaultColWidth="11.5703125" defaultRowHeight="20.100000000000001" customHeight="1"/>
  <cols>
    <col min="1" max="1" width="5.140625" style="118" customWidth="1"/>
    <col min="2" max="2" width="17.85546875" style="120" customWidth="1"/>
    <col min="3" max="3" width="18.140625" style="120" customWidth="1"/>
    <col min="4" max="4" width="16.28515625" style="120" customWidth="1"/>
    <col min="5" max="5" width="20.7109375" style="120" hidden="1" customWidth="1"/>
    <col min="6" max="6" width="23.42578125" style="121" hidden="1" customWidth="1"/>
    <col min="7" max="7" width="17.28515625" style="120" hidden="1" customWidth="1"/>
    <col min="8" max="8" width="16.85546875" style="120" hidden="1" customWidth="1"/>
    <col min="9" max="9" width="12" style="120" hidden="1" customWidth="1"/>
    <col min="10" max="10" width="14.28515625" style="120" hidden="1" customWidth="1"/>
    <col min="11" max="11" width="23" style="120" hidden="1" customWidth="1"/>
    <col min="12" max="12" width="28.7109375" style="120" hidden="1" customWidth="1"/>
    <col min="13" max="13" width="7.7109375" style="118" customWidth="1"/>
    <col min="14" max="14" width="9.85546875" style="118" hidden="1" customWidth="1"/>
    <col min="15" max="16" width="11.42578125" style="122" hidden="1" customWidth="1"/>
    <col min="17" max="17" width="11.42578125" style="122" customWidth="1"/>
    <col min="18" max="18" width="11.42578125" style="47" hidden="1" customWidth="1"/>
    <col min="19" max="19" width="11.42578125" style="122" hidden="1" customWidth="1"/>
    <col min="20" max="26" width="11.5703125" style="47" hidden="1" customWidth="1"/>
    <col min="27" max="32" width="8.7109375" style="47" customWidth="1"/>
    <col min="33" max="33" width="8" style="47" customWidth="1"/>
    <col min="34" max="34" width="9.42578125" style="307" customWidth="1"/>
    <col min="35" max="16384" width="11.5703125" style="47"/>
  </cols>
  <sheetData>
    <row r="1" spans="1:34" ht="30.6" customHeight="1">
      <c r="B1" s="119" t="s">
        <v>121</v>
      </c>
    </row>
    <row r="2" spans="1:34" ht="28.9" customHeight="1" thickBot="1">
      <c r="B2" s="119" t="s">
        <v>122</v>
      </c>
    </row>
    <row r="3" spans="1:34" ht="20.100000000000001" customHeight="1" thickBot="1">
      <c r="A3" s="380" t="s">
        <v>96</v>
      </c>
      <c r="B3" s="380" t="s">
        <v>97</v>
      </c>
      <c r="C3" s="380" t="s">
        <v>0</v>
      </c>
      <c r="D3" s="380" t="s">
        <v>98</v>
      </c>
      <c r="M3" s="383" t="s">
        <v>120</v>
      </c>
      <c r="Q3" s="368" t="s">
        <v>1</v>
      </c>
      <c r="AA3" s="375" t="s">
        <v>123</v>
      </c>
      <c r="AB3" s="376"/>
      <c r="AC3" s="377" t="s">
        <v>124</v>
      </c>
      <c r="AD3" s="376"/>
      <c r="AE3" s="377" t="s">
        <v>125</v>
      </c>
      <c r="AF3" s="376"/>
      <c r="AG3" s="368" t="s">
        <v>127</v>
      </c>
      <c r="AH3" s="366"/>
    </row>
    <row r="4" spans="1:34" s="135" customFormat="1" ht="22.9" customHeight="1" thickBot="1">
      <c r="A4" s="381"/>
      <c r="B4" s="369"/>
      <c r="C4" s="369"/>
      <c r="D4" s="369"/>
      <c r="E4" s="123" t="s">
        <v>99</v>
      </c>
      <c r="F4" s="124" t="s">
        <v>100</v>
      </c>
      <c r="G4" s="125" t="s">
        <v>101</v>
      </c>
      <c r="H4" s="125" t="s">
        <v>102</v>
      </c>
      <c r="I4" s="125"/>
      <c r="J4" s="125"/>
      <c r="K4" s="125"/>
      <c r="L4" s="126"/>
      <c r="M4" s="384"/>
      <c r="N4" s="127" t="s">
        <v>1081</v>
      </c>
      <c r="O4" s="371" t="s">
        <v>178</v>
      </c>
      <c r="P4" s="116"/>
      <c r="Q4" s="378"/>
      <c r="R4" s="128" t="s">
        <v>103</v>
      </c>
      <c r="S4" s="129" t="s">
        <v>104</v>
      </c>
      <c r="T4" s="130" t="s">
        <v>105</v>
      </c>
      <c r="U4" s="131" t="s">
        <v>106</v>
      </c>
      <c r="V4" s="132" t="s">
        <v>107</v>
      </c>
      <c r="W4" s="133" t="s">
        <v>108</v>
      </c>
      <c r="X4" s="132" t="s">
        <v>109</v>
      </c>
      <c r="Y4" s="133" t="s">
        <v>108</v>
      </c>
      <c r="Z4" s="134" t="s">
        <v>110</v>
      </c>
      <c r="AA4" s="372" t="s">
        <v>128</v>
      </c>
      <c r="AB4" s="373"/>
      <c r="AC4" s="374" t="s">
        <v>128</v>
      </c>
      <c r="AD4" s="373"/>
      <c r="AE4" s="374" t="s">
        <v>128</v>
      </c>
      <c r="AF4" s="373"/>
      <c r="AG4" s="369"/>
      <c r="AH4" s="367"/>
    </row>
    <row r="5" spans="1:34" s="135" customFormat="1" ht="22.15" customHeight="1" thickBot="1">
      <c r="A5" s="382"/>
      <c r="B5" s="370"/>
      <c r="C5" s="370"/>
      <c r="D5" s="370"/>
      <c r="E5" s="123"/>
      <c r="F5" s="124"/>
      <c r="G5" s="126"/>
      <c r="H5" s="125"/>
      <c r="I5" s="125"/>
      <c r="J5" s="125"/>
      <c r="K5" s="125"/>
      <c r="L5" s="126"/>
      <c r="M5" s="385"/>
      <c r="N5" s="108"/>
      <c r="O5" s="371"/>
      <c r="P5" s="108"/>
      <c r="Q5" s="379"/>
      <c r="R5" s="136"/>
      <c r="S5" s="129"/>
      <c r="T5" s="130"/>
      <c r="U5" s="131"/>
      <c r="V5" s="137"/>
      <c r="W5" s="138"/>
      <c r="X5" s="137"/>
      <c r="Y5" s="138"/>
      <c r="Z5" s="139"/>
      <c r="AA5" s="44" t="s">
        <v>129</v>
      </c>
      <c r="AB5" s="45" t="s">
        <v>130</v>
      </c>
      <c r="AC5" s="44" t="s">
        <v>129</v>
      </c>
      <c r="AD5" s="45" t="s">
        <v>130</v>
      </c>
      <c r="AE5" s="44" t="s">
        <v>129</v>
      </c>
      <c r="AF5" s="45" t="s">
        <v>130</v>
      </c>
      <c r="AG5" s="370"/>
      <c r="AH5" s="367"/>
    </row>
    <row r="6" spans="1:34" s="48" customFormat="1" ht="20.100000000000001" customHeight="1">
      <c r="A6" s="140">
        <v>1</v>
      </c>
      <c r="B6" s="141" t="s">
        <v>448</v>
      </c>
      <c r="C6" s="142" t="s">
        <v>449</v>
      </c>
      <c r="D6" s="143" t="s">
        <v>29</v>
      </c>
      <c r="E6" s="144" t="s">
        <v>1153</v>
      </c>
      <c r="F6" s="144" t="s">
        <v>1154</v>
      </c>
      <c r="G6" s="145">
        <v>60</v>
      </c>
      <c r="H6" s="146"/>
      <c r="I6" s="146"/>
      <c r="J6" s="146"/>
      <c r="K6" s="146"/>
      <c r="L6" s="146"/>
      <c r="M6" s="147" t="s">
        <v>116</v>
      </c>
      <c r="N6" s="148"/>
      <c r="O6" s="149" t="s">
        <v>6</v>
      </c>
      <c r="P6" s="150"/>
      <c r="Q6" s="151" t="s">
        <v>1155</v>
      </c>
      <c r="R6" s="104"/>
      <c r="S6" s="152" t="s">
        <v>400</v>
      </c>
      <c r="T6" s="94">
        <v>0</v>
      </c>
      <c r="U6" s="153">
        <v>9.9066970588235304</v>
      </c>
      <c r="V6" s="153">
        <v>9.7794117647058822</v>
      </c>
      <c r="W6" s="154">
        <v>29</v>
      </c>
      <c r="X6" s="153">
        <v>10.268235294117648</v>
      </c>
      <c r="Y6" s="154">
        <v>30</v>
      </c>
      <c r="Z6" s="155">
        <v>10.023823529411764</v>
      </c>
      <c r="AA6" s="94"/>
      <c r="AB6" s="94"/>
      <c r="AC6" s="94"/>
      <c r="AD6" s="94"/>
      <c r="AE6" s="216"/>
      <c r="AF6" s="216"/>
      <c r="AG6" s="216"/>
      <c r="AH6" s="364" t="s">
        <v>1724</v>
      </c>
    </row>
    <row r="7" spans="1:34" s="48" customFormat="1" ht="20.100000000000001" customHeight="1">
      <c r="A7" s="156">
        <f t="shared" ref="A7:A36" si="0">A6+1</f>
        <v>2</v>
      </c>
      <c r="B7" s="104" t="s">
        <v>450</v>
      </c>
      <c r="C7" s="152" t="s">
        <v>451</v>
      </c>
      <c r="D7" s="152" t="s">
        <v>452</v>
      </c>
      <c r="E7" s="152" t="s">
        <v>5</v>
      </c>
      <c r="F7" s="152" t="s">
        <v>274</v>
      </c>
      <c r="G7" s="157">
        <v>60</v>
      </c>
      <c r="H7" s="104"/>
      <c r="I7" s="104"/>
      <c r="J7" s="104"/>
      <c r="K7" s="104"/>
      <c r="L7" s="104"/>
      <c r="M7" s="49" t="s">
        <v>116</v>
      </c>
      <c r="N7" s="158"/>
      <c r="O7" s="159" t="s">
        <v>6</v>
      </c>
      <c r="P7" s="158"/>
      <c r="Q7" s="160" t="s">
        <v>1155</v>
      </c>
      <c r="R7" s="104"/>
      <c r="S7" s="152" t="s">
        <v>5</v>
      </c>
      <c r="T7" s="104">
        <v>0</v>
      </c>
      <c r="U7" s="153">
        <v>10.351634313725489</v>
      </c>
      <c r="V7" s="153">
        <v>10.184960784313727</v>
      </c>
      <c r="W7" s="154">
        <v>30</v>
      </c>
      <c r="X7" s="153">
        <v>11.55070588235294</v>
      </c>
      <c r="Y7" s="154">
        <v>30</v>
      </c>
      <c r="Z7" s="155">
        <v>10.867833333333333</v>
      </c>
      <c r="AA7" s="104"/>
      <c r="AB7" s="104"/>
      <c r="AC7" s="104"/>
      <c r="AD7" s="104"/>
      <c r="AE7" s="217"/>
      <c r="AF7" s="217"/>
      <c r="AG7" s="217"/>
      <c r="AH7" s="362"/>
    </row>
    <row r="8" spans="1:34" s="48" customFormat="1" ht="20.100000000000001" customHeight="1">
      <c r="A8" s="156">
        <f t="shared" si="0"/>
        <v>3</v>
      </c>
      <c r="B8" s="104" t="s">
        <v>453</v>
      </c>
      <c r="C8" s="152" t="s">
        <v>454</v>
      </c>
      <c r="D8" s="152" t="s">
        <v>455</v>
      </c>
      <c r="E8" s="152" t="s">
        <v>86</v>
      </c>
      <c r="F8" s="152" t="s">
        <v>1156</v>
      </c>
      <c r="G8" s="157">
        <v>60</v>
      </c>
      <c r="H8" s="104"/>
      <c r="I8" s="104"/>
      <c r="J8" s="104"/>
      <c r="K8" s="104"/>
      <c r="L8" s="104"/>
      <c r="M8" s="49" t="s">
        <v>116</v>
      </c>
      <c r="N8" s="158"/>
      <c r="O8" s="159" t="s">
        <v>6</v>
      </c>
      <c r="P8" s="158"/>
      <c r="Q8" s="160" t="s">
        <v>1155</v>
      </c>
      <c r="R8" s="104"/>
      <c r="S8" s="152" t="s">
        <v>5</v>
      </c>
      <c r="T8" s="94">
        <v>0</v>
      </c>
      <c r="U8" s="153">
        <v>9.8417941176470585</v>
      </c>
      <c r="V8" s="153">
        <v>9.844117647058825</v>
      </c>
      <c r="W8" s="154">
        <v>29</v>
      </c>
      <c r="X8" s="153">
        <v>10.558823529411764</v>
      </c>
      <c r="Y8" s="154">
        <v>30</v>
      </c>
      <c r="Z8" s="155">
        <v>10.201470588235296</v>
      </c>
      <c r="AA8" s="104"/>
      <c r="AB8" s="104"/>
      <c r="AC8" s="104"/>
      <c r="AD8" s="104"/>
      <c r="AE8" s="217"/>
      <c r="AF8" s="217"/>
      <c r="AG8" s="217"/>
      <c r="AH8" s="362"/>
    </row>
    <row r="9" spans="1:34" s="48" customFormat="1" ht="20.100000000000001" customHeight="1">
      <c r="A9" s="156">
        <f t="shared" si="0"/>
        <v>4</v>
      </c>
      <c r="B9" s="104" t="s">
        <v>456</v>
      </c>
      <c r="C9" s="152" t="s">
        <v>454</v>
      </c>
      <c r="D9" s="152" t="s">
        <v>457</v>
      </c>
      <c r="E9" s="152" t="s">
        <v>1157</v>
      </c>
      <c r="F9" s="152" t="s">
        <v>1158</v>
      </c>
      <c r="G9" s="157">
        <v>60</v>
      </c>
      <c r="H9" s="104"/>
      <c r="I9" s="104"/>
      <c r="J9" s="104"/>
      <c r="K9" s="104"/>
      <c r="L9" s="104"/>
      <c r="M9" s="49" t="s">
        <v>116</v>
      </c>
      <c r="N9" s="158"/>
      <c r="O9" s="159" t="s">
        <v>6</v>
      </c>
      <c r="P9" s="158"/>
      <c r="Q9" s="160" t="s">
        <v>1155</v>
      </c>
      <c r="R9" s="104"/>
      <c r="S9" s="152" t="s">
        <v>5</v>
      </c>
      <c r="T9" s="104">
        <v>0</v>
      </c>
      <c r="U9" s="153">
        <v>9.1061647058823514</v>
      </c>
      <c r="V9" s="153">
        <v>9.1241176470588226</v>
      </c>
      <c r="W9" s="154">
        <v>18</v>
      </c>
      <c r="X9" s="153">
        <v>10.877411764705883</v>
      </c>
      <c r="Y9" s="154">
        <v>30</v>
      </c>
      <c r="Z9" s="155">
        <v>10.000764705882354</v>
      </c>
      <c r="AA9" s="94"/>
      <c r="AB9" s="94"/>
      <c r="AC9" s="94"/>
      <c r="AD9" s="94"/>
      <c r="AE9" s="216"/>
      <c r="AF9" s="216"/>
      <c r="AG9" s="216"/>
      <c r="AH9" s="362"/>
    </row>
    <row r="10" spans="1:34" s="48" customFormat="1" ht="20.100000000000001" customHeight="1">
      <c r="A10" s="156">
        <f t="shared" si="0"/>
        <v>5</v>
      </c>
      <c r="B10" s="86" t="s">
        <v>1159</v>
      </c>
      <c r="C10" s="161" t="s">
        <v>1082</v>
      </c>
      <c r="D10" s="161" t="s">
        <v>1103</v>
      </c>
      <c r="E10" s="162" t="s">
        <v>4</v>
      </c>
      <c r="F10" s="161" t="s">
        <v>1160</v>
      </c>
      <c r="G10" s="157">
        <v>60</v>
      </c>
      <c r="H10" s="89"/>
      <c r="I10" s="90"/>
      <c r="J10" s="91"/>
      <c r="K10" s="92"/>
      <c r="L10" s="93"/>
      <c r="M10" s="49" t="s">
        <v>114</v>
      </c>
      <c r="N10" s="56" t="s">
        <v>1155</v>
      </c>
      <c r="O10" s="163" t="s">
        <v>6</v>
      </c>
      <c r="P10" s="57"/>
      <c r="Q10" s="160" t="s">
        <v>1155</v>
      </c>
      <c r="R10" s="94"/>
      <c r="S10" s="95" t="s">
        <v>5</v>
      </c>
      <c r="T10" s="91">
        <v>1</v>
      </c>
      <c r="U10" s="153">
        <v>10.057162499999999</v>
      </c>
      <c r="V10" s="153">
        <v>10.111617647058823</v>
      </c>
      <c r="W10" s="154">
        <v>30</v>
      </c>
      <c r="X10" s="153">
        <v>10.470588235294118</v>
      </c>
      <c r="Y10" s="154">
        <v>30</v>
      </c>
      <c r="Z10" s="153">
        <v>10.291102941176471</v>
      </c>
      <c r="AA10" s="94"/>
      <c r="AB10" s="94"/>
      <c r="AC10" s="94"/>
      <c r="AD10" s="94"/>
      <c r="AE10" s="216"/>
      <c r="AF10" s="216"/>
      <c r="AG10" s="216"/>
      <c r="AH10" s="362"/>
    </row>
    <row r="11" spans="1:34" s="48" customFormat="1" ht="20.100000000000001" customHeight="1">
      <c r="A11" s="156">
        <f t="shared" si="0"/>
        <v>6</v>
      </c>
      <c r="B11" s="104" t="s">
        <v>458</v>
      </c>
      <c r="C11" s="152" t="s">
        <v>459</v>
      </c>
      <c r="D11" s="152" t="s">
        <v>460</v>
      </c>
      <c r="E11" s="152" t="s">
        <v>393</v>
      </c>
      <c r="F11" s="152" t="s">
        <v>1161</v>
      </c>
      <c r="G11" s="157">
        <v>60</v>
      </c>
      <c r="H11" s="104"/>
      <c r="I11" s="104"/>
      <c r="J11" s="104"/>
      <c r="K11" s="104"/>
      <c r="L11" s="104"/>
      <c r="M11" s="49" t="s">
        <v>116</v>
      </c>
      <c r="N11" s="158"/>
      <c r="O11" s="149" t="s">
        <v>6</v>
      </c>
      <c r="P11" s="158"/>
      <c r="Q11" s="160" t="s">
        <v>1155</v>
      </c>
      <c r="R11" s="104"/>
      <c r="S11" s="152" t="s">
        <v>5</v>
      </c>
      <c r="T11" s="94">
        <v>0</v>
      </c>
      <c r="U11" s="153">
        <v>10.643117647058823</v>
      </c>
      <c r="V11" s="153">
        <v>10.73035294117647</v>
      </c>
      <c r="W11" s="154">
        <v>30</v>
      </c>
      <c r="X11" s="153">
        <v>10.555882352941175</v>
      </c>
      <c r="Y11" s="154">
        <v>30</v>
      </c>
      <c r="Z11" s="155">
        <v>10.643117647058823</v>
      </c>
      <c r="AA11" s="94"/>
      <c r="AB11" s="94"/>
      <c r="AC11" s="94"/>
      <c r="AD11" s="94"/>
      <c r="AE11" s="216"/>
      <c r="AF11" s="216"/>
      <c r="AG11" s="216"/>
      <c r="AH11" s="362"/>
    </row>
    <row r="12" spans="1:34" s="48" customFormat="1" ht="20.100000000000001" customHeight="1">
      <c r="A12" s="156">
        <f t="shared" si="0"/>
        <v>7</v>
      </c>
      <c r="B12" s="104" t="s">
        <v>461</v>
      </c>
      <c r="C12" s="152" t="s">
        <v>462</v>
      </c>
      <c r="D12" s="152" t="s">
        <v>463</v>
      </c>
      <c r="E12" s="152" t="s">
        <v>389</v>
      </c>
      <c r="F12" s="152" t="s">
        <v>1162</v>
      </c>
      <c r="G12" s="157">
        <v>60</v>
      </c>
      <c r="H12" s="104"/>
      <c r="I12" s="104"/>
      <c r="J12" s="104"/>
      <c r="K12" s="104"/>
      <c r="L12" s="104"/>
      <c r="M12" s="49" t="s">
        <v>116</v>
      </c>
      <c r="N12" s="158"/>
      <c r="O12" s="149" t="s">
        <v>39</v>
      </c>
      <c r="P12" s="158"/>
      <c r="Q12" s="160" t="s">
        <v>1155</v>
      </c>
      <c r="R12" s="104"/>
      <c r="S12" s="152" t="s">
        <v>5</v>
      </c>
      <c r="T12" s="94">
        <v>0</v>
      </c>
      <c r="U12" s="153">
        <v>9.5255470588235287</v>
      </c>
      <c r="V12" s="153">
        <v>9.4732941176470575</v>
      </c>
      <c r="W12" s="154">
        <v>12</v>
      </c>
      <c r="X12" s="153">
        <v>10.529411764705882</v>
      </c>
      <c r="Y12" s="154">
        <v>30</v>
      </c>
      <c r="Z12" s="155">
        <v>10.001352941176471</v>
      </c>
      <c r="AA12" s="94"/>
      <c r="AB12" s="94"/>
      <c r="AC12" s="94"/>
      <c r="AD12" s="94"/>
      <c r="AE12" s="216"/>
      <c r="AF12" s="216"/>
      <c r="AG12" s="216"/>
      <c r="AH12" s="362"/>
    </row>
    <row r="13" spans="1:34" s="48" customFormat="1" ht="20.100000000000001" customHeight="1">
      <c r="A13" s="156">
        <f t="shared" si="0"/>
        <v>8</v>
      </c>
      <c r="B13" s="104" t="s">
        <v>464</v>
      </c>
      <c r="C13" s="152" t="s">
        <v>462</v>
      </c>
      <c r="D13" s="152" t="s">
        <v>465</v>
      </c>
      <c r="E13" s="152" t="s">
        <v>389</v>
      </c>
      <c r="F13" s="152" t="s">
        <v>1163</v>
      </c>
      <c r="G13" s="157">
        <v>60</v>
      </c>
      <c r="H13" s="104"/>
      <c r="I13" s="104"/>
      <c r="J13" s="104"/>
      <c r="K13" s="104"/>
      <c r="L13" s="104"/>
      <c r="M13" s="49" t="s">
        <v>116</v>
      </c>
      <c r="N13" s="158"/>
      <c r="O13" s="159" t="s">
        <v>39</v>
      </c>
      <c r="P13" s="158"/>
      <c r="Q13" s="160" t="s">
        <v>1155</v>
      </c>
      <c r="R13" s="104"/>
      <c r="S13" s="152" t="s">
        <v>5</v>
      </c>
      <c r="T13" s="94">
        <v>0</v>
      </c>
      <c r="U13" s="153">
        <v>10.276491176470591</v>
      </c>
      <c r="V13" s="153">
        <v>10.637058823529413</v>
      </c>
      <c r="W13" s="154">
        <v>30</v>
      </c>
      <c r="X13" s="153">
        <v>10.6</v>
      </c>
      <c r="Y13" s="154">
        <v>30</v>
      </c>
      <c r="Z13" s="155">
        <v>10.618529411764706</v>
      </c>
      <c r="AA13" s="104"/>
      <c r="AB13" s="104"/>
      <c r="AC13" s="104"/>
      <c r="AD13" s="104"/>
      <c r="AE13" s="217"/>
      <c r="AF13" s="217"/>
      <c r="AG13" s="217"/>
      <c r="AH13" s="362"/>
    </row>
    <row r="14" spans="1:34" s="48" customFormat="1" ht="20.100000000000001" customHeight="1">
      <c r="A14" s="156">
        <f t="shared" si="0"/>
        <v>9</v>
      </c>
      <c r="B14" s="104" t="s">
        <v>466</v>
      </c>
      <c r="C14" s="152" t="s">
        <v>467</v>
      </c>
      <c r="D14" s="152" t="s">
        <v>468</v>
      </c>
      <c r="E14" s="152" t="s">
        <v>40</v>
      </c>
      <c r="F14" s="152" t="s">
        <v>1164</v>
      </c>
      <c r="G14" s="157">
        <v>60</v>
      </c>
      <c r="H14" s="104"/>
      <c r="I14" s="104"/>
      <c r="J14" s="104"/>
      <c r="K14" s="104"/>
      <c r="L14" s="104"/>
      <c r="M14" s="49" t="s">
        <v>116</v>
      </c>
      <c r="N14" s="158"/>
      <c r="O14" s="159" t="s">
        <v>6</v>
      </c>
      <c r="P14" s="158"/>
      <c r="Q14" s="160" t="s">
        <v>1155</v>
      </c>
      <c r="R14" s="104"/>
      <c r="S14" s="152" t="s">
        <v>5</v>
      </c>
      <c r="T14" s="104">
        <v>0</v>
      </c>
      <c r="U14" s="153">
        <v>9.7081308823529398</v>
      </c>
      <c r="V14" s="153">
        <v>10.319117647058825</v>
      </c>
      <c r="W14" s="154">
        <v>30</v>
      </c>
      <c r="X14" s="153">
        <v>10.120588235294118</v>
      </c>
      <c r="Y14" s="154">
        <v>30</v>
      </c>
      <c r="Z14" s="155">
        <v>10.219852941176471</v>
      </c>
      <c r="AA14" s="94"/>
      <c r="AB14" s="94"/>
      <c r="AC14" s="94"/>
      <c r="AD14" s="94"/>
      <c r="AE14" s="216"/>
      <c r="AF14" s="216"/>
      <c r="AG14" s="216"/>
      <c r="AH14" s="362"/>
    </row>
    <row r="15" spans="1:34" s="48" customFormat="1" ht="20.100000000000001" customHeight="1">
      <c r="A15" s="156">
        <f t="shared" si="0"/>
        <v>10</v>
      </c>
      <c r="B15" s="104" t="s">
        <v>469</v>
      </c>
      <c r="C15" s="152" t="s">
        <v>470</v>
      </c>
      <c r="D15" s="152" t="s">
        <v>471</v>
      </c>
      <c r="E15" s="152" t="s">
        <v>4</v>
      </c>
      <c r="F15" s="152" t="s">
        <v>1165</v>
      </c>
      <c r="G15" s="157">
        <v>60</v>
      </c>
      <c r="H15" s="104"/>
      <c r="I15" s="104"/>
      <c r="J15" s="104"/>
      <c r="K15" s="104"/>
      <c r="L15" s="104"/>
      <c r="M15" s="49" t="s">
        <v>116</v>
      </c>
      <c r="N15" s="158"/>
      <c r="O15" s="149" t="s">
        <v>6</v>
      </c>
      <c r="P15" s="158"/>
      <c r="Q15" s="160" t="s">
        <v>1155</v>
      </c>
      <c r="R15" s="104"/>
      <c r="S15" s="152" t="s">
        <v>5</v>
      </c>
      <c r="T15" s="94">
        <v>0</v>
      </c>
      <c r="U15" s="153">
        <v>10.035397058823529</v>
      </c>
      <c r="V15" s="153">
        <v>9.5488235294117629</v>
      </c>
      <c r="W15" s="154">
        <v>25</v>
      </c>
      <c r="X15" s="153">
        <v>11.068823529411764</v>
      </c>
      <c r="Y15" s="154">
        <v>30</v>
      </c>
      <c r="Z15" s="155">
        <v>10.308823529411764</v>
      </c>
      <c r="AA15" s="104"/>
      <c r="AB15" s="104"/>
      <c r="AC15" s="104"/>
      <c r="AD15" s="104"/>
      <c r="AE15" s="217"/>
      <c r="AF15" s="217"/>
      <c r="AG15" s="217"/>
      <c r="AH15" s="362"/>
    </row>
    <row r="16" spans="1:34" s="48" customFormat="1" ht="20.100000000000001" customHeight="1">
      <c r="A16" s="156">
        <f t="shared" si="0"/>
        <v>11</v>
      </c>
      <c r="B16" s="86" t="s">
        <v>1166</v>
      </c>
      <c r="C16" s="161" t="s">
        <v>1167</v>
      </c>
      <c r="D16" s="161" t="s">
        <v>1168</v>
      </c>
      <c r="E16" s="162" t="s">
        <v>1169</v>
      </c>
      <c r="F16" s="161" t="s">
        <v>1170</v>
      </c>
      <c r="G16" s="157">
        <v>60</v>
      </c>
      <c r="H16" s="89"/>
      <c r="I16" s="90"/>
      <c r="J16" s="91"/>
      <c r="K16" s="92"/>
      <c r="L16" s="93"/>
      <c r="M16" s="49" t="s">
        <v>114</v>
      </c>
      <c r="N16" s="56" t="s">
        <v>1155</v>
      </c>
      <c r="O16" s="163" t="s">
        <v>6</v>
      </c>
      <c r="P16" s="57"/>
      <c r="Q16" s="160" t="s">
        <v>1155</v>
      </c>
      <c r="R16" s="94"/>
      <c r="S16" s="95" t="s">
        <v>5</v>
      </c>
      <c r="T16" s="91">
        <v>1</v>
      </c>
      <c r="U16" s="153">
        <v>9.7565245098039224</v>
      </c>
      <c r="V16" s="153">
        <v>10.587117647058824</v>
      </c>
      <c r="W16" s="154">
        <v>30</v>
      </c>
      <c r="X16" s="153">
        <v>9.4130980392156864</v>
      </c>
      <c r="Y16" s="154">
        <v>12</v>
      </c>
      <c r="Z16" s="153">
        <v>10.000107843137254</v>
      </c>
      <c r="AA16" s="104"/>
      <c r="AB16" s="104"/>
      <c r="AC16" s="104"/>
      <c r="AD16" s="104"/>
      <c r="AE16" s="217"/>
      <c r="AF16" s="217"/>
      <c r="AG16" s="217"/>
      <c r="AH16" s="362"/>
    </row>
    <row r="17" spans="1:34" s="48" customFormat="1" ht="20.100000000000001" customHeight="1">
      <c r="A17" s="156">
        <f t="shared" si="0"/>
        <v>12</v>
      </c>
      <c r="B17" s="104" t="s">
        <v>472</v>
      </c>
      <c r="C17" s="152" t="s">
        <v>473</v>
      </c>
      <c r="D17" s="152" t="s">
        <v>474</v>
      </c>
      <c r="E17" s="152" t="s">
        <v>1171</v>
      </c>
      <c r="F17" s="152" t="s">
        <v>1172</v>
      </c>
      <c r="G17" s="157">
        <v>60</v>
      </c>
      <c r="H17" s="104"/>
      <c r="I17" s="104"/>
      <c r="J17" s="104"/>
      <c r="K17" s="104"/>
      <c r="L17" s="104"/>
      <c r="M17" s="49" t="s">
        <v>116</v>
      </c>
      <c r="N17" s="158"/>
      <c r="O17" s="149" t="s">
        <v>6</v>
      </c>
      <c r="P17" s="158"/>
      <c r="Q17" s="160" t="s">
        <v>1155</v>
      </c>
      <c r="R17" s="104"/>
      <c r="S17" s="152" t="s">
        <v>1173</v>
      </c>
      <c r="T17" s="94">
        <v>0</v>
      </c>
      <c r="U17" s="153">
        <v>10.560882352941176</v>
      </c>
      <c r="V17" s="153">
        <v>9.921764705882353</v>
      </c>
      <c r="W17" s="154">
        <v>29</v>
      </c>
      <c r="X17" s="153">
        <v>11.2</v>
      </c>
      <c r="Y17" s="154">
        <v>30</v>
      </c>
      <c r="Z17" s="155">
        <v>10.560882352941176</v>
      </c>
      <c r="AA17" s="94"/>
      <c r="AB17" s="94"/>
      <c r="AC17" s="94"/>
      <c r="AD17" s="94"/>
      <c r="AE17" s="216"/>
      <c r="AF17" s="216"/>
      <c r="AG17" s="216"/>
      <c r="AH17" s="362"/>
    </row>
    <row r="18" spans="1:34" s="48" customFormat="1" ht="20.100000000000001" customHeight="1">
      <c r="A18" s="156">
        <f t="shared" si="0"/>
        <v>13</v>
      </c>
      <c r="B18" s="104" t="s">
        <v>1174</v>
      </c>
      <c r="C18" s="152" t="s">
        <v>1175</v>
      </c>
      <c r="D18" s="152" t="s">
        <v>1176</v>
      </c>
      <c r="E18" s="152" t="s">
        <v>20</v>
      </c>
      <c r="F18" s="152" t="s">
        <v>1177</v>
      </c>
      <c r="G18" s="157">
        <v>60</v>
      </c>
      <c r="H18" s="104"/>
      <c r="I18" s="104"/>
      <c r="J18" s="104"/>
      <c r="K18" s="104"/>
      <c r="L18" s="104"/>
      <c r="M18" s="49" t="s">
        <v>114</v>
      </c>
      <c r="N18" s="158" t="s">
        <v>1178</v>
      </c>
      <c r="O18" s="164" t="s">
        <v>6</v>
      </c>
      <c r="P18" s="158"/>
      <c r="Q18" s="160" t="s">
        <v>1155</v>
      </c>
      <c r="R18" s="104"/>
      <c r="S18" s="152" t="s">
        <v>5</v>
      </c>
      <c r="T18" s="165">
        <v>1</v>
      </c>
      <c r="U18" s="153">
        <v>9.8072299019607847</v>
      </c>
      <c r="V18" s="153">
        <v>10.448441176470588</v>
      </c>
      <c r="W18" s="154">
        <v>30</v>
      </c>
      <c r="X18" s="153">
        <v>10.052313725490198</v>
      </c>
      <c r="Y18" s="154">
        <v>30</v>
      </c>
      <c r="Z18" s="153">
        <v>10.250377450980393</v>
      </c>
      <c r="AA18" s="94"/>
      <c r="AB18" s="94"/>
      <c r="AC18" s="94"/>
      <c r="AD18" s="94"/>
      <c r="AE18" s="216"/>
      <c r="AF18" s="216"/>
      <c r="AG18" s="216"/>
      <c r="AH18" s="362"/>
    </row>
    <row r="19" spans="1:34" s="48" customFormat="1" ht="20.100000000000001" customHeight="1">
      <c r="A19" s="156">
        <f t="shared" si="0"/>
        <v>14</v>
      </c>
      <c r="B19" s="104" t="s">
        <v>1179</v>
      </c>
      <c r="C19" s="152" t="s">
        <v>1180</v>
      </c>
      <c r="D19" s="152" t="s">
        <v>1181</v>
      </c>
      <c r="E19" s="152" t="s">
        <v>20</v>
      </c>
      <c r="F19" s="152" t="s">
        <v>1182</v>
      </c>
      <c r="G19" s="157"/>
      <c r="H19" s="104"/>
      <c r="I19" s="104"/>
      <c r="J19" s="104"/>
      <c r="K19" s="104"/>
      <c r="L19" s="104"/>
      <c r="M19" s="49" t="s">
        <v>1079</v>
      </c>
      <c r="N19" s="158"/>
      <c r="O19" s="164" t="s">
        <v>39</v>
      </c>
      <c r="P19" s="158"/>
      <c r="Q19" s="160" t="s">
        <v>1155</v>
      </c>
      <c r="R19" s="104"/>
      <c r="S19" s="152" t="s">
        <v>5</v>
      </c>
      <c r="T19" s="104">
        <v>0</v>
      </c>
      <c r="U19" s="104"/>
      <c r="V19" s="104"/>
      <c r="W19" s="104"/>
      <c r="X19" s="104"/>
      <c r="Y19" s="104"/>
      <c r="Z19" s="104"/>
      <c r="AA19" s="94"/>
      <c r="AB19" s="94"/>
      <c r="AC19" s="94"/>
      <c r="AD19" s="94"/>
      <c r="AE19" s="216"/>
      <c r="AF19" s="216"/>
      <c r="AG19" s="216"/>
      <c r="AH19" s="362"/>
    </row>
    <row r="20" spans="1:34" s="48" customFormat="1" ht="20.100000000000001" customHeight="1">
      <c r="A20" s="219">
        <f t="shared" si="0"/>
        <v>15</v>
      </c>
      <c r="B20" s="208" t="s">
        <v>475</v>
      </c>
      <c r="C20" s="209" t="s">
        <v>476</v>
      </c>
      <c r="D20" s="209" t="s">
        <v>477</v>
      </c>
      <c r="E20" s="209" t="s">
        <v>8</v>
      </c>
      <c r="F20" s="209" t="s">
        <v>1183</v>
      </c>
      <c r="G20" s="199">
        <v>60</v>
      </c>
      <c r="H20" s="200"/>
      <c r="I20" s="201"/>
      <c r="J20" s="202"/>
      <c r="K20" s="203"/>
      <c r="L20" s="204"/>
      <c r="M20" s="147" t="s">
        <v>116</v>
      </c>
      <c r="N20" s="206"/>
      <c r="O20" s="149" t="s">
        <v>6</v>
      </c>
      <c r="P20" s="206"/>
      <c r="Q20" s="207" t="s">
        <v>1155</v>
      </c>
      <c r="R20" s="208"/>
      <c r="S20" s="209" t="s">
        <v>5</v>
      </c>
      <c r="T20" s="208">
        <v>0</v>
      </c>
      <c r="U20" s="210">
        <v>13.667352941176473</v>
      </c>
      <c r="V20" s="210">
        <v>13.762352941176474</v>
      </c>
      <c r="W20" s="194">
        <v>30</v>
      </c>
      <c r="X20" s="210">
        <v>13.572352941176472</v>
      </c>
      <c r="Y20" s="194">
        <v>30</v>
      </c>
      <c r="Z20" s="211">
        <v>13.667352941176473</v>
      </c>
      <c r="AA20" s="146"/>
      <c r="AB20" s="146"/>
      <c r="AC20" s="146"/>
      <c r="AD20" s="146"/>
      <c r="AE20" s="220"/>
      <c r="AF20" s="220"/>
      <c r="AG20" s="220"/>
      <c r="AH20" s="362"/>
    </row>
    <row r="21" spans="1:34" s="48" customFormat="1" ht="20.100000000000001" customHeight="1" thickBot="1">
      <c r="A21" s="235">
        <f t="shared" si="0"/>
        <v>16</v>
      </c>
      <c r="B21" s="236" t="s">
        <v>1185</v>
      </c>
      <c r="C21" s="237" t="s">
        <v>1186</v>
      </c>
      <c r="D21" s="237" t="s">
        <v>1101</v>
      </c>
      <c r="E21" s="237" t="s">
        <v>4</v>
      </c>
      <c r="F21" s="237" t="s">
        <v>1187</v>
      </c>
      <c r="G21" s="238"/>
      <c r="H21" s="236"/>
      <c r="I21" s="236"/>
      <c r="J21" s="236"/>
      <c r="K21" s="236"/>
      <c r="L21" s="236"/>
      <c r="M21" s="239" t="s">
        <v>1079</v>
      </c>
      <c r="N21" s="240"/>
      <c r="O21" s="241" t="s">
        <v>39</v>
      </c>
      <c r="P21" s="240"/>
      <c r="Q21" s="242" t="s">
        <v>1155</v>
      </c>
      <c r="R21" s="236"/>
      <c r="S21" s="237" t="s">
        <v>5</v>
      </c>
      <c r="T21" s="236">
        <v>0</v>
      </c>
      <c r="U21" s="236"/>
      <c r="V21" s="236"/>
      <c r="W21" s="236"/>
      <c r="X21" s="236"/>
      <c r="Y21" s="236"/>
      <c r="Z21" s="236"/>
      <c r="AA21" s="243"/>
      <c r="AB21" s="243"/>
      <c r="AC21" s="236"/>
      <c r="AD21" s="236"/>
      <c r="AE21" s="306"/>
      <c r="AF21" s="306"/>
      <c r="AG21" s="244"/>
      <c r="AH21" s="363"/>
    </row>
    <row r="22" spans="1:34" s="48" customFormat="1" ht="20.100000000000001" customHeight="1">
      <c r="A22" s="221">
        <v>1</v>
      </c>
      <c r="B22" s="215" t="s">
        <v>478</v>
      </c>
      <c r="C22" s="222" t="s">
        <v>479</v>
      </c>
      <c r="D22" s="222" t="s">
        <v>480</v>
      </c>
      <c r="E22" s="222" t="s">
        <v>5</v>
      </c>
      <c r="F22" s="222" t="s">
        <v>1188</v>
      </c>
      <c r="G22" s="223">
        <v>60</v>
      </c>
      <c r="H22" s="224"/>
      <c r="I22" s="225"/>
      <c r="J22" s="225"/>
      <c r="K22" s="226"/>
      <c r="L22" s="227"/>
      <c r="M22" s="228" t="s">
        <v>116</v>
      </c>
      <c r="N22" s="229"/>
      <c r="O22" s="149" t="s">
        <v>6</v>
      </c>
      <c r="P22" s="229"/>
      <c r="Q22" s="230" t="s">
        <v>1155</v>
      </c>
      <c r="R22" s="215"/>
      <c r="S22" s="222" t="s">
        <v>5</v>
      </c>
      <c r="T22" s="215">
        <v>0</v>
      </c>
      <c r="U22" s="231">
        <v>9.5310764705882356</v>
      </c>
      <c r="V22" s="231">
        <v>10.354352941176471</v>
      </c>
      <c r="W22" s="232">
        <v>30</v>
      </c>
      <c r="X22" s="231">
        <v>10.82870588235294</v>
      </c>
      <c r="Y22" s="232">
        <v>30</v>
      </c>
      <c r="Z22" s="233">
        <v>10.591529411764705</v>
      </c>
      <c r="AA22" s="215"/>
      <c r="AB22" s="215"/>
      <c r="AC22" s="215"/>
      <c r="AD22" s="215"/>
      <c r="AE22" s="234"/>
      <c r="AF22" s="234"/>
      <c r="AG22" s="234"/>
      <c r="AH22" s="364" t="s">
        <v>1725</v>
      </c>
    </row>
    <row r="23" spans="1:34" s="48" customFormat="1" ht="20.100000000000001" customHeight="1">
      <c r="A23" s="156">
        <f t="shared" si="0"/>
        <v>2</v>
      </c>
      <c r="B23" s="86" t="s">
        <v>481</v>
      </c>
      <c r="C23" s="161" t="s">
        <v>482</v>
      </c>
      <c r="D23" s="161" t="s">
        <v>483</v>
      </c>
      <c r="E23" s="162" t="s">
        <v>20</v>
      </c>
      <c r="F23" s="162" t="s">
        <v>1189</v>
      </c>
      <c r="G23" s="157">
        <v>60</v>
      </c>
      <c r="H23" s="89"/>
      <c r="I23" s="90"/>
      <c r="J23" s="91"/>
      <c r="K23" s="92"/>
      <c r="L23" s="93"/>
      <c r="M23" s="49" t="s">
        <v>116</v>
      </c>
      <c r="N23" s="57"/>
      <c r="O23" s="149" t="s">
        <v>39</v>
      </c>
      <c r="P23" s="57"/>
      <c r="Q23" s="160" t="s">
        <v>1155</v>
      </c>
      <c r="R23" s="94"/>
      <c r="S23" s="95" t="s">
        <v>5</v>
      </c>
      <c r="T23" s="94">
        <v>0</v>
      </c>
      <c r="U23" s="153">
        <v>9.3587882352941172</v>
      </c>
      <c r="V23" s="153">
        <v>10.413372549019607</v>
      </c>
      <c r="W23" s="154">
        <v>30</v>
      </c>
      <c r="X23" s="153">
        <v>10.149803921568626</v>
      </c>
      <c r="Y23" s="154">
        <v>30</v>
      </c>
      <c r="Z23" s="155">
        <v>10.281588235294116</v>
      </c>
      <c r="AA23" s="94"/>
      <c r="AB23" s="94"/>
      <c r="AC23" s="94"/>
      <c r="AD23" s="94"/>
      <c r="AE23" s="216"/>
      <c r="AF23" s="216"/>
      <c r="AG23" s="216"/>
      <c r="AH23" s="362"/>
    </row>
    <row r="24" spans="1:34" s="48" customFormat="1" ht="20.100000000000001" customHeight="1">
      <c r="A24" s="156">
        <f t="shared" si="0"/>
        <v>3</v>
      </c>
      <c r="B24" s="86" t="s">
        <v>484</v>
      </c>
      <c r="C24" s="167" t="s">
        <v>66</v>
      </c>
      <c r="D24" s="167" t="s">
        <v>485</v>
      </c>
      <c r="E24" s="167" t="s">
        <v>1190</v>
      </c>
      <c r="F24" s="167" t="s">
        <v>1191</v>
      </c>
      <c r="G24" s="157">
        <v>60</v>
      </c>
      <c r="H24" s="89"/>
      <c r="I24" s="90"/>
      <c r="J24" s="91"/>
      <c r="K24" s="92"/>
      <c r="L24" s="93"/>
      <c r="M24" s="49" t="s">
        <v>116</v>
      </c>
      <c r="N24" s="56"/>
      <c r="O24" s="149" t="s">
        <v>6</v>
      </c>
      <c r="P24" s="57"/>
      <c r="Q24" s="160" t="s">
        <v>1155</v>
      </c>
      <c r="R24" s="94"/>
      <c r="S24" s="95" t="s">
        <v>5</v>
      </c>
      <c r="T24" s="94">
        <v>0</v>
      </c>
      <c r="U24" s="153">
        <v>11.486764705882354</v>
      </c>
      <c r="V24" s="153">
        <v>11.294117647058824</v>
      </c>
      <c r="W24" s="154">
        <v>30</v>
      </c>
      <c r="X24" s="153">
        <v>11.679411764705883</v>
      </c>
      <c r="Y24" s="154">
        <v>30</v>
      </c>
      <c r="Z24" s="155">
        <v>11.486764705882354</v>
      </c>
      <c r="AA24" s="94"/>
      <c r="AB24" s="94"/>
      <c r="AC24" s="94"/>
      <c r="AD24" s="94"/>
      <c r="AE24" s="216"/>
      <c r="AF24" s="216"/>
      <c r="AG24" s="216"/>
      <c r="AH24" s="362"/>
    </row>
    <row r="25" spans="1:34" s="48" customFormat="1" ht="20.100000000000001" customHeight="1">
      <c r="A25" s="156">
        <f t="shared" si="0"/>
        <v>4</v>
      </c>
      <c r="B25" s="168" t="s">
        <v>1192</v>
      </c>
      <c r="C25" s="162" t="s">
        <v>1193</v>
      </c>
      <c r="D25" s="162" t="s">
        <v>1036</v>
      </c>
      <c r="E25" s="162" t="s">
        <v>20</v>
      </c>
      <c r="F25" s="162" t="s">
        <v>1120</v>
      </c>
      <c r="G25" s="117">
        <v>60</v>
      </c>
      <c r="H25" s="89"/>
      <c r="I25" s="90"/>
      <c r="J25" s="91"/>
      <c r="K25" s="92"/>
      <c r="L25" s="93"/>
      <c r="M25" s="49" t="s">
        <v>114</v>
      </c>
      <c r="N25" s="56" t="s">
        <v>1155</v>
      </c>
      <c r="O25" s="163" t="s">
        <v>39</v>
      </c>
      <c r="P25" s="57"/>
      <c r="Q25" s="160" t="s">
        <v>1155</v>
      </c>
      <c r="R25" s="94"/>
      <c r="S25" s="95" t="s">
        <v>5</v>
      </c>
      <c r="T25" s="91">
        <v>1</v>
      </c>
      <c r="U25" s="153">
        <v>12.760490196078431</v>
      </c>
      <c r="V25" s="101">
        <v>12.302352941176469</v>
      </c>
      <c r="W25" s="102">
        <v>30</v>
      </c>
      <c r="X25" s="101">
        <v>13.218627450980392</v>
      </c>
      <c r="Y25" s="102">
        <v>30</v>
      </c>
      <c r="Z25" s="169">
        <v>12.760490196078431</v>
      </c>
      <c r="AA25" s="94"/>
      <c r="AB25" s="94"/>
      <c r="AC25" s="104"/>
      <c r="AD25" s="104"/>
      <c r="AE25" s="217"/>
      <c r="AF25" s="217"/>
      <c r="AG25" s="217"/>
      <c r="AH25" s="362"/>
    </row>
    <row r="26" spans="1:34" s="48" customFormat="1" ht="20.100000000000001" customHeight="1">
      <c r="A26" s="156">
        <f t="shared" si="0"/>
        <v>5</v>
      </c>
      <c r="B26" s="86" t="s">
        <v>486</v>
      </c>
      <c r="C26" s="87" t="s">
        <v>487</v>
      </c>
      <c r="D26" s="87" t="s">
        <v>488</v>
      </c>
      <c r="E26" s="88" t="s">
        <v>1194</v>
      </c>
      <c r="F26" s="88" t="s">
        <v>1099</v>
      </c>
      <c r="G26" s="157">
        <v>60</v>
      </c>
      <c r="H26" s="89"/>
      <c r="I26" s="90"/>
      <c r="J26" s="91"/>
      <c r="K26" s="92"/>
      <c r="L26" s="93"/>
      <c r="M26" s="49" t="s">
        <v>116</v>
      </c>
      <c r="N26" s="56"/>
      <c r="O26" s="159" t="s">
        <v>6</v>
      </c>
      <c r="P26" s="57"/>
      <c r="Q26" s="160" t="s">
        <v>1155</v>
      </c>
      <c r="R26" s="94"/>
      <c r="S26" s="95" t="s">
        <v>5</v>
      </c>
      <c r="T26" s="94">
        <v>0</v>
      </c>
      <c r="U26" s="153">
        <v>10.203235294117647</v>
      </c>
      <c r="V26" s="153">
        <v>10.29294117647059</v>
      </c>
      <c r="W26" s="154">
        <v>30</v>
      </c>
      <c r="X26" s="153">
        <v>10.113529411764706</v>
      </c>
      <c r="Y26" s="154">
        <v>30</v>
      </c>
      <c r="Z26" s="155">
        <v>10.203235294117647</v>
      </c>
      <c r="AA26" s="94"/>
      <c r="AB26" s="94"/>
      <c r="AC26" s="94"/>
      <c r="AD26" s="94"/>
      <c r="AE26" s="216"/>
      <c r="AF26" s="216"/>
      <c r="AG26" s="216"/>
      <c r="AH26" s="362"/>
    </row>
    <row r="27" spans="1:34" s="48" customFormat="1" ht="20.100000000000001" customHeight="1">
      <c r="A27" s="156">
        <f t="shared" si="0"/>
        <v>6</v>
      </c>
      <c r="B27" s="104" t="s">
        <v>1195</v>
      </c>
      <c r="C27" s="152" t="s">
        <v>1196</v>
      </c>
      <c r="D27" s="152" t="s">
        <v>1116</v>
      </c>
      <c r="E27" s="152" t="s">
        <v>34</v>
      </c>
      <c r="F27" s="152" t="s">
        <v>1197</v>
      </c>
      <c r="G27" s="166">
        <v>60</v>
      </c>
      <c r="H27" s="104"/>
      <c r="I27" s="104"/>
      <c r="J27" s="104"/>
      <c r="K27" s="104"/>
      <c r="L27" s="104"/>
      <c r="M27" s="49" t="s">
        <v>1079</v>
      </c>
      <c r="N27" s="158"/>
      <c r="O27" s="159" t="s">
        <v>6</v>
      </c>
      <c r="P27" s="158"/>
      <c r="Q27" s="160" t="s">
        <v>1155</v>
      </c>
      <c r="R27" s="104"/>
      <c r="S27" s="152" t="s">
        <v>5</v>
      </c>
      <c r="T27" s="104">
        <v>1</v>
      </c>
      <c r="U27" s="104">
        <v>9.8000000000000007</v>
      </c>
      <c r="V27" s="104">
        <v>9.33</v>
      </c>
      <c r="W27" s="104">
        <v>18</v>
      </c>
      <c r="X27" s="104">
        <v>10.67</v>
      </c>
      <c r="Y27" s="104">
        <v>30</v>
      </c>
      <c r="Z27" s="104">
        <v>10</v>
      </c>
      <c r="AA27" s="104"/>
      <c r="AB27" s="104"/>
      <c r="AC27" s="104"/>
      <c r="AD27" s="104"/>
      <c r="AE27" s="217"/>
      <c r="AF27" s="217"/>
      <c r="AG27" s="217"/>
      <c r="AH27" s="362"/>
    </row>
    <row r="28" spans="1:34" s="48" customFormat="1" ht="20.100000000000001" customHeight="1">
      <c r="A28" s="156">
        <f t="shared" si="0"/>
        <v>7</v>
      </c>
      <c r="B28" s="86" t="s">
        <v>489</v>
      </c>
      <c r="C28" s="87" t="s">
        <v>490</v>
      </c>
      <c r="D28" s="87" t="s">
        <v>491</v>
      </c>
      <c r="E28" s="88" t="s">
        <v>40</v>
      </c>
      <c r="F28" s="88" t="s">
        <v>1151</v>
      </c>
      <c r="G28" s="157">
        <v>60</v>
      </c>
      <c r="H28" s="89"/>
      <c r="I28" s="90"/>
      <c r="J28" s="91"/>
      <c r="K28" s="92"/>
      <c r="L28" s="93"/>
      <c r="M28" s="49" t="s">
        <v>116</v>
      </c>
      <c r="N28" s="57"/>
      <c r="O28" s="149" t="s">
        <v>39</v>
      </c>
      <c r="P28" s="57"/>
      <c r="Q28" s="160" t="s">
        <v>1155</v>
      </c>
      <c r="R28" s="94"/>
      <c r="S28" s="95" t="s">
        <v>5</v>
      </c>
      <c r="T28" s="94">
        <v>0</v>
      </c>
      <c r="U28" s="153">
        <v>9.5855435294117637</v>
      </c>
      <c r="V28" s="153">
        <v>10.412941176470587</v>
      </c>
      <c r="W28" s="154">
        <v>30</v>
      </c>
      <c r="X28" s="153">
        <v>10.254588235294118</v>
      </c>
      <c r="Y28" s="154">
        <v>30</v>
      </c>
      <c r="Z28" s="155">
        <v>10.333764705882352</v>
      </c>
      <c r="AA28" s="104"/>
      <c r="AB28" s="104"/>
      <c r="AC28" s="104"/>
      <c r="AD28" s="104"/>
      <c r="AE28" s="217"/>
      <c r="AF28" s="217"/>
      <c r="AG28" s="217"/>
      <c r="AH28" s="362"/>
    </row>
    <row r="29" spans="1:34" s="48" customFormat="1" ht="20.100000000000001" customHeight="1">
      <c r="A29" s="156">
        <f t="shared" si="0"/>
        <v>8</v>
      </c>
      <c r="B29" s="170" t="s">
        <v>1198</v>
      </c>
      <c r="C29" s="88" t="s">
        <v>1199</v>
      </c>
      <c r="D29" s="88" t="s">
        <v>135</v>
      </c>
      <c r="E29" s="88" t="s">
        <v>7</v>
      </c>
      <c r="F29" s="88" t="s">
        <v>1200</v>
      </c>
      <c r="G29" s="117">
        <v>60</v>
      </c>
      <c r="H29" s="89"/>
      <c r="I29" s="90"/>
      <c r="J29" s="91"/>
      <c r="K29" s="92"/>
      <c r="L29" s="93"/>
      <c r="M29" s="49" t="s">
        <v>114</v>
      </c>
      <c r="N29" s="56" t="s">
        <v>1155</v>
      </c>
      <c r="O29" s="163" t="s">
        <v>6</v>
      </c>
      <c r="P29" s="57"/>
      <c r="Q29" s="160" t="s">
        <v>1155</v>
      </c>
      <c r="R29" s="94"/>
      <c r="S29" s="95" t="s">
        <v>5</v>
      </c>
      <c r="T29" s="91">
        <v>1</v>
      </c>
      <c r="U29" s="153">
        <v>9.5720058823529435</v>
      </c>
      <c r="V29" s="101">
        <v>10.697058823529414</v>
      </c>
      <c r="W29" s="102">
        <v>30</v>
      </c>
      <c r="X29" s="101">
        <v>9.3121176470588232</v>
      </c>
      <c r="Y29" s="102">
        <v>17</v>
      </c>
      <c r="Z29" s="169">
        <v>10.004588235294118</v>
      </c>
      <c r="AA29" s="94"/>
      <c r="AB29" s="94"/>
      <c r="AC29" s="94"/>
      <c r="AD29" s="94"/>
      <c r="AE29" s="216"/>
      <c r="AF29" s="216"/>
      <c r="AG29" s="216"/>
      <c r="AH29" s="362"/>
    </row>
    <row r="30" spans="1:34" s="48" customFormat="1" ht="20.100000000000001" customHeight="1">
      <c r="A30" s="156">
        <f t="shared" si="0"/>
        <v>9</v>
      </c>
      <c r="B30" s="86" t="s">
        <v>492</v>
      </c>
      <c r="C30" s="161" t="s">
        <v>493</v>
      </c>
      <c r="D30" s="161" t="s">
        <v>494</v>
      </c>
      <c r="E30" s="162" t="s">
        <v>8</v>
      </c>
      <c r="F30" s="162" t="s">
        <v>1201</v>
      </c>
      <c r="G30" s="157">
        <v>60</v>
      </c>
      <c r="H30" s="89"/>
      <c r="I30" s="90"/>
      <c r="J30" s="91"/>
      <c r="K30" s="92"/>
      <c r="L30" s="93"/>
      <c r="M30" s="49" t="s">
        <v>116</v>
      </c>
      <c r="N30" s="57"/>
      <c r="O30" s="149" t="s">
        <v>39</v>
      </c>
      <c r="P30" s="57"/>
      <c r="Q30" s="160" t="s">
        <v>1155</v>
      </c>
      <c r="R30" s="94"/>
      <c r="S30" s="95" t="s">
        <v>5</v>
      </c>
      <c r="T30" s="94">
        <v>0</v>
      </c>
      <c r="U30" s="153">
        <v>9.2496573529411776</v>
      </c>
      <c r="V30" s="153">
        <v>9.6118823529411763</v>
      </c>
      <c r="W30" s="154">
        <v>11</v>
      </c>
      <c r="X30" s="153">
        <v>10.39</v>
      </c>
      <c r="Y30" s="154">
        <v>30</v>
      </c>
      <c r="Z30" s="155">
        <v>10.000941176470588</v>
      </c>
      <c r="AA30" s="94"/>
      <c r="AB30" s="94"/>
      <c r="AC30" s="94"/>
      <c r="AD30" s="94"/>
      <c r="AE30" s="216"/>
      <c r="AF30" s="216"/>
      <c r="AG30" s="216"/>
      <c r="AH30" s="362"/>
    </row>
    <row r="31" spans="1:34" ht="20.100000000000001" customHeight="1">
      <c r="A31" s="156">
        <f t="shared" si="0"/>
        <v>10</v>
      </c>
      <c r="B31" s="86" t="s">
        <v>495</v>
      </c>
      <c r="C31" s="87" t="s">
        <v>493</v>
      </c>
      <c r="D31" s="87" t="s">
        <v>496</v>
      </c>
      <c r="E31" s="88" t="s">
        <v>20</v>
      </c>
      <c r="F31" s="88" t="s">
        <v>1202</v>
      </c>
      <c r="G31" s="157">
        <v>60</v>
      </c>
      <c r="H31" s="89"/>
      <c r="I31" s="90"/>
      <c r="J31" s="91"/>
      <c r="K31" s="92"/>
      <c r="L31" s="93"/>
      <c r="M31" s="49" t="s">
        <v>116</v>
      </c>
      <c r="N31" s="56"/>
      <c r="O31" s="159" t="s">
        <v>6</v>
      </c>
      <c r="P31" s="57"/>
      <c r="Q31" s="160" t="s">
        <v>1155</v>
      </c>
      <c r="R31" s="94"/>
      <c r="S31" s="95" t="s">
        <v>5</v>
      </c>
      <c r="T31" s="94">
        <v>0</v>
      </c>
      <c r="U31" s="153">
        <v>11.336725490196079</v>
      </c>
      <c r="V31" s="153">
        <v>11.589803921568627</v>
      </c>
      <c r="W31" s="154">
        <v>30</v>
      </c>
      <c r="X31" s="153">
        <v>11.08364705882353</v>
      </c>
      <c r="Y31" s="154">
        <v>30</v>
      </c>
      <c r="Z31" s="155">
        <v>11.336725490196079</v>
      </c>
      <c r="AA31" s="94"/>
      <c r="AB31" s="94"/>
      <c r="AC31" s="94"/>
      <c r="AD31" s="94"/>
      <c r="AE31" s="216"/>
      <c r="AF31" s="216"/>
      <c r="AG31" s="216"/>
      <c r="AH31" s="362"/>
    </row>
    <row r="32" spans="1:34" ht="20.100000000000001" customHeight="1">
      <c r="A32" s="156">
        <f t="shared" si="0"/>
        <v>11</v>
      </c>
      <c r="B32" s="86" t="s">
        <v>497</v>
      </c>
      <c r="C32" s="87" t="s">
        <v>498</v>
      </c>
      <c r="D32" s="87" t="s">
        <v>499</v>
      </c>
      <c r="E32" s="88" t="s">
        <v>389</v>
      </c>
      <c r="F32" s="88" t="s">
        <v>1203</v>
      </c>
      <c r="G32" s="157">
        <v>60</v>
      </c>
      <c r="H32" s="89"/>
      <c r="I32" s="90"/>
      <c r="J32" s="91"/>
      <c r="K32" s="92"/>
      <c r="L32" s="93"/>
      <c r="M32" s="49" t="s">
        <v>116</v>
      </c>
      <c r="N32" s="57"/>
      <c r="O32" s="149" t="s">
        <v>39</v>
      </c>
      <c r="P32" s="57"/>
      <c r="Q32" s="160" t="s">
        <v>1155</v>
      </c>
      <c r="R32" s="94"/>
      <c r="S32" s="95" t="s">
        <v>5</v>
      </c>
      <c r="T32" s="94">
        <v>0</v>
      </c>
      <c r="U32" s="153">
        <v>9.5927588235294117</v>
      </c>
      <c r="V32" s="153">
        <v>10.11835294117647</v>
      </c>
      <c r="W32" s="154">
        <v>30</v>
      </c>
      <c r="X32" s="153">
        <v>10.760117647058824</v>
      </c>
      <c r="Y32" s="154">
        <v>30</v>
      </c>
      <c r="Z32" s="155">
        <v>10.439235294117648</v>
      </c>
      <c r="AA32" s="94"/>
      <c r="AB32" s="94"/>
      <c r="AC32" s="94"/>
      <c r="AD32" s="94"/>
      <c r="AE32" s="216"/>
      <c r="AF32" s="216"/>
      <c r="AG32" s="216"/>
      <c r="AH32" s="362"/>
    </row>
    <row r="33" spans="1:34" ht="20.100000000000001" customHeight="1">
      <c r="A33" s="156">
        <f t="shared" si="0"/>
        <v>12</v>
      </c>
      <c r="B33" s="170" t="s">
        <v>500</v>
      </c>
      <c r="C33" s="88" t="s">
        <v>501</v>
      </c>
      <c r="D33" s="88" t="s">
        <v>141</v>
      </c>
      <c r="E33" s="88" t="s">
        <v>4</v>
      </c>
      <c r="F33" s="88" t="s">
        <v>1204</v>
      </c>
      <c r="G33" s="157">
        <v>60</v>
      </c>
      <c r="H33" s="89"/>
      <c r="I33" s="90"/>
      <c r="J33" s="91"/>
      <c r="K33" s="92"/>
      <c r="L33" s="93"/>
      <c r="M33" s="49" t="s">
        <v>116</v>
      </c>
      <c r="N33" s="57"/>
      <c r="O33" s="149" t="s">
        <v>39</v>
      </c>
      <c r="P33" s="57"/>
      <c r="Q33" s="160" t="s">
        <v>1155</v>
      </c>
      <c r="R33" s="94"/>
      <c r="S33" s="95" t="s">
        <v>5</v>
      </c>
      <c r="T33" s="94">
        <v>0</v>
      </c>
      <c r="U33" s="153">
        <v>9.4806776470588225</v>
      </c>
      <c r="V33" s="153">
        <v>10.643411764705881</v>
      </c>
      <c r="W33" s="154">
        <v>30</v>
      </c>
      <c r="X33" s="153">
        <v>10.617882352941177</v>
      </c>
      <c r="Y33" s="154">
        <v>30</v>
      </c>
      <c r="Z33" s="155">
        <v>10.630647058823529</v>
      </c>
      <c r="AA33" s="94"/>
      <c r="AB33" s="94"/>
      <c r="AC33" s="94"/>
      <c r="AD33" s="94"/>
      <c r="AE33" s="216"/>
      <c r="AF33" s="216"/>
      <c r="AG33" s="216"/>
      <c r="AH33" s="362"/>
    </row>
    <row r="34" spans="1:34" ht="20.100000000000001" customHeight="1">
      <c r="A34" s="156">
        <f t="shared" si="0"/>
        <v>13</v>
      </c>
      <c r="B34" s="86" t="s">
        <v>502</v>
      </c>
      <c r="C34" s="87" t="s">
        <v>503</v>
      </c>
      <c r="D34" s="87" t="s">
        <v>51</v>
      </c>
      <c r="E34" s="88" t="s">
        <v>385</v>
      </c>
      <c r="F34" s="88" t="s">
        <v>1205</v>
      </c>
      <c r="G34" s="157">
        <v>60</v>
      </c>
      <c r="H34" s="89"/>
      <c r="I34" s="90"/>
      <c r="J34" s="91"/>
      <c r="K34" s="92"/>
      <c r="L34" s="93"/>
      <c r="M34" s="49" t="s">
        <v>116</v>
      </c>
      <c r="N34" s="57"/>
      <c r="O34" s="159" t="s">
        <v>6</v>
      </c>
      <c r="P34" s="57"/>
      <c r="Q34" s="160" t="s">
        <v>1155</v>
      </c>
      <c r="R34" s="94"/>
      <c r="S34" s="95" t="s">
        <v>5</v>
      </c>
      <c r="T34" s="94">
        <v>0</v>
      </c>
      <c r="U34" s="153">
        <v>10.10615294117647</v>
      </c>
      <c r="V34" s="153">
        <v>9.5543529411764716</v>
      </c>
      <c r="W34" s="154">
        <v>28</v>
      </c>
      <c r="X34" s="153">
        <v>11.544117647058824</v>
      </c>
      <c r="Y34" s="154">
        <v>30</v>
      </c>
      <c r="Z34" s="155">
        <v>10.549235294117647</v>
      </c>
      <c r="AA34" s="94"/>
      <c r="AB34" s="94"/>
      <c r="AC34" s="94"/>
      <c r="AD34" s="94"/>
      <c r="AE34" s="216"/>
      <c r="AF34" s="216"/>
      <c r="AG34" s="216"/>
      <c r="AH34" s="362"/>
    </row>
    <row r="35" spans="1:34" ht="20.100000000000001" customHeight="1">
      <c r="A35" s="156">
        <f t="shared" si="0"/>
        <v>14</v>
      </c>
      <c r="B35" s="86" t="s">
        <v>504</v>
      </c>
      <c r="C35" s="87" t="s">
        <v>505</v>
      </c>
      <c r="D35" s="87" t="s">
        <v>1100</v>
      </c>
      <c r="E35" s="88" t="s">
        <v>20</v>
      </c>
      <c r="F35" s="88" t="s">
        <v>1206</v>
      </c>
      <c r="G35" s="157">
        <v>60</v>
      </c>
      <c r="H35" s="89"/>
      <c r="I35" s="90"/>
      <c r="J35" s="91"/>
      <c r="K35" s="92"/>
      <c r="L35" s="93"/>
      <c r="M35" s="49" t="s">
        <v>116</v>
      </c>
      <c r="N35" s="57"/>
      <c r="O35" s="149" t="s">
        <v>6</v>
      </c>
      <c r="P35" s="57"/>
      <c r="Q35" s="160" t="s">
        <v>1155</v>
      </c>
      <c r="R35" s="94"/>
      <c r="S35" s="95" t="s">
        <v>5</v>
      </c>
      <c r="T35" s="94">
        <v>0</v>
      </c>
      <c r="U35" s="153">
        <v>9.6911999999999985</v>
      </c>
      <c r="V35" s="153">
        <v>10.596588235294117</v>
      </c>
      <c r="W35" s="154">
        <v>30</v>
      </c>
      <c r="X35" s="153">
        <v>10.865058823529413</v>
      </c>
      <c r="Y35" s="154">
        <v>30</v>
      </c>
      <c r="Z35" s="155">
        <v>10.730823529411765</v>
      </c>
      <c r="AA35" s="94"/>
      <c r="AB35" s="94"/>
      <c r="AC35" s="94"/>
      <c r="AD35" s="94"/>
      <c r="AE35" s="216"/>
      <c r="AF35" s="216"/>
      <c r="AG35" s="216"/>
      <c r="AH35" s="362"/>
    </row>
    <row r="36" spans="1:34" ht="20.100000000000001" customHeight="1" thickBot="1">
      <c r="A36" s="235">
        <f t="shared" si="0"/>
        <v>15</v>
      </c>
      <c r="B36" s="293" t="s">
        <v>506</v>
      </c>
      <c r="C36" s="259" t="s">
        <v>507</v>
      </c>
      <c r="D36" s="259" t="s">
        <v>508</v>
      </c>
      <c r="E36" s="259" t="s">
        <v>8</v>
      </c>
      <c r="F36" s="259" t="s">
        <v>1207</v>
      </c>
      <c r="G36" s="250">
        <v>60</v>
      </c>
      <c r="H36" s="260"/>
      <c r="I36" s="261"/>
      <c r="J36" s="251"/>
      <c r="K36" s="262"/>
      <c r="L36" s="263"/>
      <c r="M36" s="239" t="s">
        <v>116</v>
      </c>
      <c r="N36" s="264"/>
      <c r="O36" s="294" t="s">
        <v>39</v>
      </c>
      <c r="P36" s="264"/>
      <c r="Q36" s="242" t="s">
        <v>1155</v>
      </c>
      <c r="R36" s="243"/>
      <c r="S36" s="265" t="s">
        <v>5</v>
      </c>
      <c r="T36" s="243">
        <v>0</v>
      </c>
      <c r="U36" s="252">
        <v>9.9858970587264722</v>
      </c>
      <c r="V36" s="252">
        <v>10.530588235294116</v>
      </c>
      <c r="W36" s="253">
        <v>30</v>
      </c>
      <c r="X36" s="252">
        <v>10.634313725294119</v>
      </c>
      <c r="Y36" s="253">
        <v>30</v>
      </c>
      <c r="Z36" s="266">
        <v>10.582450980294118</v>
      </c>
      <c r="AA36" s="243"/>
      <c r="AB36" s="243"/>
      <c r="AC36" s="243"/>
      <c r="AD36" s="243"/>
      <c r="AE36" s="280"/>
      <c r="AF36" s="280"/>
      <c r="AG36" s="295"/>
      <c r="AH36" s="363"/>
    </row>
    <row r="37" spans="1:34" ht="20.100000000000001" customHeight="1">
      <c r="A37" s="221">
        <v>1</v>
      </c>
      <c r="B37" s="292" t="s">
        <v>509</v>
      </c>
      <c r="C37" s="247" t="s">
        <v>510</v>
      </c>
      <c r="D37" s="247" t="s">
        <v>244</v>
      </c>
      <c r="E37" s="247" t="s">
        <v>86</v>
      </c>
      <c r="F37" s="247" t="s">
        <v>1208</v>
      </c>
      <c r="G37" s="223">
        <v>60</v>
      </c>
      <c r="H37" s="224"/>
      <c r="I37" s="248"/>
      <c r="J37" s="225"/>
      <c r="K37" s="226"/>
      <c r="L37" s="227"/>
      <c r="M37" s="228" t="s">
        <v>116</v>
      </c>
      <c r="N37" s="229"/>
      <c r="O37" s="149" t="s">
        <v>6</v>
      </c>
      <c r="P37" s="229"/>
      <c r="Q37" s="230" t="s">
        <v>1209</v>
      </c>
      <c r="R37" s="215"/>
      <c r="S37" s="222" t="s">
        <v>5</v>
      </c>
      <c r="T37" s="215">
        <v>0</v>
      </c>
      <c r="U37" s="231">
        <v>9.1917176470588231</v>
      </c>
      <c r="V37" s="231">
        <v>10.48364705882353</v>
      </c>
      <c r="W37" s="232">
        <v>30</v>
      </c>
      <c r="X37" s="231">
        <v>9.5170588235294105</v>
      </c>
      <c r="Y37" s="232">
        <v>18</v>
      </c>
      <c r="Z37" s="233">
        <v>10.00035294117647</v>
      </c>
      <c r="AA37" s="218"/>
      <c r="AB37" s="218"/>
      <c r="AC37" s="218"/>
      <c r="AD37" s="218"/>
      <c r="AE37" s="256"/>
      <c r="AF37" s="256"/>
      <c r="AG37" s="256"/>
      <c r="AH37" s="364" t="s">
        <v>1726</v>
      </c>
    </row>
    <row r="38" spans="1:34" ht="20.100000000000001" customHeight="1">
      <c r="A38" s="156">
        <f t="shared" ref="A38:A69" si="1">A37+1</f>
        <v>2</v>
      </c>
      <c r="B38" s="170" t="s">
        <v>1210</v>
      </c>
      <c r="C38" s="88" t="s">
        <v>1211</v>
      </c>
      <c r="D38" s="88" t="s">
        <v>1212</v>
      </c>
      <c r="E38" s="88" t="s">
        <v>4</v>
      </c>
      <c r="F38" s="88" t="s">
        <v>1213</v>
      </c>
      <c r="G38" s="157">
        <v>60</v>
      </c>
      <c r="H38" s="89"/>
      <c r="I38" s="90"/>
      <c r="J38" s="91"/>
      <c r="K38" s="92"/>
      <c r="L38" s="93"/>
      <c r="M38" s="49" t="s">
        <v>409</v>
      </c>
      <c r="N38" s="57"/>
      <c r="O38" s="149" t="s">
        <v>6</v>
      </c>
      <c r="P38" s="57"/>
      <c r="Q38" s="160" t="s">
        <v>1209</v>
      </c>
      <c r="R38" s="94"/>
      <c r="S38" s="95" t="s">
        <v>5</v>
      </c>
      <c r="T38" s="94">
        <v>2</v>
      </c>
      <c r="U38" s="101">
        <v>10.23</v>
      </c>
      <c r="V38" s="101">
        <v>11.914117647058825</v>
      </c>
      <c r="W38" s="102">
        <v>30</v>
      </c>
      <c r="X38" s="101">
        <v>8.5458823529411774</v>
      </c>
      <c r="Y38" s="102">
        <v>11</v>
      </c>
      <c r="Z38" s="169">
        <v>10.23</v>
      </c>
      <c r="AA38" s="94"/>
      <c r="AB38" s="94"/>
      <c r="AC38" s="94"/>
      <c r="AD38" s="94"/>
      <c r="AE38" s="216"/>
      <c r="AF38" s="216"/>
      <c r="AG38" s="216"/>
      <c r="AH38" s="362"/>
    </row>
    <row r="39" spans="1:34" ht="20.100000000000001" customHeight="1">
      <c r="A39" s="156">
        <f t="shared" si="1"/>
        <v>3</v>
      </c>
      <c r="B39" s="86" t="s">
        <v>511</v>
      </c>
      <c r="C39" s="87" t="s">
        <v>512</v>
      </c>
      <c r="D39" s="87" t="s">
        <v>513</v>
      </c>
      <c r="E39" s="88" t="s">
        <v>62</v>
      </c>
      <c r="F39" s="88" t="s">
        <v>1214</v>
      </c>
      <c r="G39" s="157">
        <v>60</v>
      </c>
      <c r="H39" s="89"/>
      <c r="I39" s="90"/>
      <c r="J39" s="91"/>
      <c r="K39" s="92"/>
      <c r="L39" s="93"/>
      <c r="M39" s="49" t="s">
        <v>116</v>
      </c>
      <c r="N39" s="57"/>
      <c r="O39" s="159" t="s">
        <v>6</v>
      </c>
      <c r="P39" s="57"/>
      <c r="Q39" s="160" t="s">
        <v>1209</v>
      </c>
      <c r="R39" s="94"/>
      <c r="S39" s="95" t="s">
        <v>5</v>
      </c>
      <c r="T39" s="94">
        <v>0</v>
      </c>
      <c r="U39" s="153">
        <v>10.142550000000002</v>
      </c>
      <c r="V39" s="153">
        <v>10.251764705882353</v>
      </c>
      <c r="W39" s="154">
        <v>30</v>
      </c>
      <c r="X39" s="153">
        <v>10.238235294117647</v>
      </c>
      <c r="Y39" s="154">
        <v>30</v>
      </c>
      <c r="Z39" s="155">
        <v>10.245000000000001</v>
      </c>
      <c r="AA39" s="94"/>
      <c r="AB39" s="94"/>
      <c r="AC39" s="94"/>
      <c r="AD39" s="94"/>
      <c r="AE39" s="216"/>
      <c r="AF39" s="216"/>
      <c r="AG39" s="216"/>
      <c r="AH39" s="362"/>
    </row>
    <row r="40" spans="1:34" ht="20.100000000000001" customHeight="1">
      <c r="A40" s="156">
        <f t="shared" si="1"/>
        <v>4</v>
      </c>
      <c r="B40" s="86" t="s">
        <v>514</v>
      </c>
      <c r="C40" s="161" t="s">
        <v>515</v>
      </c>
      <c r="D40" s="161" t="s">
        <v>516</v>
      </c>
      <c r="E40" s="162" t="s">
        <v>1085</v>
      </c>
      <c r="F40" s="162" t="s">
        <v>1215</v>
      </c>
      <c r="G40" s="157">
        <v>60</v>
      </c>
      <c r="H40" s="89"/>
      <c r="I40" s="90"/>
      <c r="J40" s="91"/>
      <c r="K40" s="92"/>
      <c r="L40" s="93"/>
      <c r="M40" s="49" t="s">
        <v>116</v>
      </c>
      <c r="N40" s="57"/>
      <c r="O40" s="149" t="s">
        <v>6</v>
      </c>
      <c r="P40" s="57"/>
      <c r="Q40" s="160" t="s">
        <v>1209</v>
      </c>
      <c r="R40" s="94"/>
      <c r="S40" s="95" t="s">
        <v>5</v>
      </c>
      <c r="T40" s="94">
        <v>0</v>
      </c>
      <c r="U40" s="153">
        <v>9.8783999999999992</v>
      </c>
      <c r="V40" s="153">
        <v>9.8581176470588225</v>
      </c>
      <c r="W40" s="154">
        <v>23</v>
      </c>
      <c r="X40" s="153">
        <v>11.300705882352942</v>
      </c>
      <c r="Y40" s="154">
        <v>30</v>
      </c>
      <c r="Z40" s="155">
        <v>10.579411764705881</v>
      </c>
      <c r="AA40" s="94"/>
      <c r="AB40" s="94"/>
      <c r="AC40" s="94"/>
      <c r="AD40" s="94"/>
      <c r="AE40" s="216"/>
      <c r="AF40" s="216"/>
      <c r="AG40" s="216"/>
      <c r="AH40" s="362"/>
    </row>
    <row r="41" spans="1:34" ht="20.100000000000001" customHeight="1">
      <c r="A41" s="156">
        <f t="shared" si="1"/>
        <v>5</v>
      </c>
      <c r="B41" s="104" t="s">
        <v>517</v>
      </c>
      <c r="C41" s="152" t="s">
        <v>518</v>
      </c>
      <c r="D41" s="152" t="s">
        <v>66</v>
      </c>
      <c r="E41" s="152" t="s">
        <v>385</v>
      </c>
      <c r="F41" s="152" t="s">
        <v>1216</v>
      </c>
      <c r="G41" s="157">
        <v>60</v>
      </c>
      <c r="H41" s="104"/>
      <c r="I41" s="104"/>
      <c r="J41" s="104"/>
      <c r="K41" s="104"/>
      <c r="L41" s="104"/>
      <c r="M41" s="49" t="s">
        <v>116</v>
      </c>
      <c r="N41" s="158"/>
      <c r="O41" s="149" t="s">
        <v>6</v>
      </c>
      <c r="P41" s="158"/>
      <c r="Q41" s="160" t="s">
        <v>1209</v>
      </c>
      <c r="R41" s="104"/>
      <c r="S41" s="152" t="s">
        <v>5</v>
      </c>
      <c r="T41" s="104">
        <v>0</v>
      </c>
      <c r="U41" s="153">
        <v>9.3950294117647051</v>
      </c>
      <c r="V41" s="153">
        <v>9.5647058823529409</v>
      </c>
      <c r="W41" s="154">
        <v>21</v>
      </c>
      <c r="X41" s="153">
        <v>10.579764705882353</v>
      </c>
      <c r="Y41" s="154">
        <v>30</v>
      </c>
      <c r="Z41" s="155">
        <v>10.072235294117647</v>
      </c>
      <c r="AA41" s="94"/>
      <c r="AB41" s="94"/>
      <c r="AC41" s="104"/>
      <c r="AD41" s="104"/>
      <c r="AE41" s="217"/>
      <c r="AF41" s="217"/>
      <c r="AG41" s="217"/>
      <c r="AH41" s="362"/>
    </row>
    <row r="42" spans="1:34" ht="20.100000000000001" customHeight="1">
      <c r="A42" s="156">
        <f t="shared" si="1"/>
        <v>6</v>
      </c>
      <c r="B42" s="86" t="s">
        <v>1217</v>
      </c>
      <c r="C42" s="87" t="s">
        <v>1218</v>
      </c>
      <c r="D42" s="87" t="s">
        <v>1219</v>
      </c>
      <c r="E42" s="88" t="s">
        <v>4</v>
      </c>
      <c r="F42" s="87" t="s">
        <v>1220</v>
      </c>
      <c r="G42" s="157">
        <v>60</v>
      </c>
      <c r="H42" s="89"/>
      <c r="I42" s="90"/>
      <c r="J42" s="91"/>
      <c r="K42" s="92"/>
      <c r="L42" s="93"/>
      <c r="M42" s="49" t="s">
        <v>114</v>
      </c>
      <c r="N42" s="56" t="s">
        <v>1221</v>
      </c>
      <c r="O42" s="163" t="s">
        <v>39</v>
      </c>
      <c r="P42" s="57"/>
      <c r="Q42" s="160" t="s">
        <v>1209</v>
      </c>
      <c r="R42" s="94"/>
      <c r="S42" s="95" t="s">
        <v>5</v>
      </c>
      <c r="T42" s="91">
        <v>1</v>
      </c>
      <c r="U42" s="153">
        <v>10.556862745098041</v>
      </c>
      <c r="V42" s="153">
        <v>11.25686274509804</v>
      </c>
      <c r="W42" s="154">
        <v>30</v>
      </c>
      <c r="X42" s="153">
        <v>9.8568627450980397</v>
      </c>
      <c r="Y42" s="154">
        <v>17</v>
      </c>
      <c r="Z42" s="153">
        <v>10.556862745098041</v>
      </c>
      <c r="AA42" s="94"/>
      <c r="AB42" s="94"/>
      <c r="AC42" s="94"/>
      <c r="AD42" s="94"/>
      <c r="AE42" s="216"/>
      <c r="AF42" s="216"/>
      <c r="AG42" s="216"/>
      <c r="AH42" s="362"/>
    </row>
    <row r="43" spans="1:34" ht="20.100000000000001" customHeight="1">
      <c r="A43" s="156">
        <f t="shared" si="1"/>
        <v>7</v>
      </c>
      <c r="B43" s="86" t="s">
        <v>519</v>
      </c>
      <c r="C43" s="161" t="s">
        <v>520</v>
      </c>
      <c r="D43" s="161" t="s">
        <v>521</v>
      </c>
      <c r="E43" s="162" t="s">
        <v>384</v>
      </c>
      <c r="F43" s="162" t="s">
        <v>1222</v>
      </c>
      <c r="G43" s="157">
        <v>60</v>
      </c>
      <c r="H43" s="89"/>
      <c r="I43" s="90"/>
      <c r="J43" s="91"/>
      <c r="K43" s="92"/>
      <c r="L43" s="93"/>
      <c r="M43" s="49" t="s">
        <v>116</v>
      </c>
      <c r="N43" s="57"/>
      <c r="O43" s="159" t="s">
        <v>6</v>
      </c>
      <c r="P43" s="57"/>
      <c r="Q43" s="160" t="s">
        <v>1209</v>
      </c>
      <c r="R43" s="94"/>
      <c r="S43" s="95" t="s">
        <v>5</v>
      </c>
      <c r="T43" s="94">
        <v>0</v>
      </c>
      <c r="U43" s="153">
        <v>10.072058823529412</v>
      </c>
      <c r="V43" s="153">
        <v>9.2705882352941167</v>
      </c>
      <c r="W43" s="154">
        <v>15</v>
      </c>
      <c r="X43" s="153">
        <v>10.873529411764707</v>
      </c>
      <c r="Y43" s="154">
        <v>30</v>
      </c>
      <c r="Z43" s="155">
        <v>10.072058823529412</v>
      </c>
      <c r="AA43" s="94"/>
      <c r="AB43" s="94"/>
      <c r="AC43" s="94"/>
      <c r="AD43" s="94"/>
      <c r="AE43" s="216"/>
      <c r="AF43" s="216"/>
      <c r="AG43" s="216"/>
      <c r="AH43" s="362"/>
    </row>
    <row r="44" spans="1:34" ht="20.100000000000001" customHeight="1">
      <c r="A44" s="156">
        <f t="shared" si="1"/>
        <v>8</v>
      </c>
      <c r="B44" s="86" t="s">
        <v>522</v>
      </c>
      <c r="C44" s="87" t="s">
        <v>523</v>
      </c>
      <c r="D44" s="87" t="s">
        <v>524</v>
      </c>
      <c r="E44" s="88" t="s">
        <v>4</v>
      </c>
      <c r="F44" s="88" t="s">
        <v>1223</v>
      </c>
      <c r="G44" s="157">
        <v>60</v>
      </c>
      <c r="H44" s="89"/>
      <c r="I44" s="90"/>
      <c r="J44" s="91"/>
      <c r="K44" s="92"/>
      <c r="L44" s="93"/>
      <c r="M44" s="49" t="s">
        <v>116</v>
      </c>
      <c r="N44" s="57"/>
      <c r="O44" s="149" t="s">
        <v>6</v>
      </c>
      <c r="P44" s="57"/>
      <c r="Q44" s="160" t="s">
        <v>1209</v>
      </c>
      <c r="R44" s="94"/>
      <c r="S44" s="95" t="s">
        <v>5</v>
      </c>
      <c r="T44" s="94">
        <v>0</v>
      </c>
      <c r="U44" s="153">
        <v>9.2114235294117641</v>
      </c>
      <c r="V44" s="153">
        <v>9.1776470588235295</v>
      </c>
      <c r="W44" s="154">
        <v>15</v>
      </c>
      <c r="X44" s="153">
        <v>10.827176470588237</v>
      </c>
      <c r="Y44" s="154">
        <v>30</v>
      </c>
      <c r="Z44" s="155">
        <v>10.002411764705883</v>
      </c>
      <c r="AA44" s="94"/>
      <c r="AB44" s="94"/>
      <c r="AC44" s="94"/>
      <c r="AD44" s="94"/>
      <c r="AE44" s="216"/>
      <c r="AF44" s="216"/>
      <c r="AG44" s="216"/>
      <c r="AH44" s="362"/>
    </row>
    <row r="45" spans="1:34" ht="20.100000000000001" customHeight="1">
      <c r="A45" s="156">
        <f t="shared" si="1"/>
        <v>9</v>
      </c>
      <c r="B45" s="86" t="s">
        <v>525</v>
      </c>
      <c r="C45" s="161" t="s">
        <v>526</v>
      </c>
      <c r="D45" s="161" t="s">
        <v>527</v>
      </c>
      <c r="E45" s="162" t="s">
        <v>1224</v>
      </c>
      <c r="F45" s="162" t="s">
        <v>1225</v>
      </c>
      <c r="G45" s="157">
        <v>60</v>
      </c>
      <c r="H45" s="89"/>
      <c r="I45" s="90"/>
      <c r="J45" s="91"/>
      <c r="K45" s="92"/>
      <c r="L45" s="93"/>
      <c r="M45" s="49" t="s">
        <v>116</v>
      </c>
      <c r="N45" s="57"/>
      <c r="O45" s="149" t="s">
        <v>6</v>
      </c>
      <c r="P45" s="57"/>
      <c r="Q45" s="160" t="s">
        <v>1209</v>
      </c>
      <c r="R45" s="94"/>
      <c r="S45" s="95" t="s">
        <v>21</v>
      </c>
      <c r="T45" s="94">
        <v>0</v>
      </c>
      <c r="U45" s="153">
        <v>9.8784529411764712</v>
      </c>
      <c r="V45" s="153">
        <v>9.8307058823529427</v>
      </c>
      <c r="W45" s="154">
        <v>28</v>
      </c>
      <c r="X45" s="153">
        <v>10.702941176470588</v>
      </c>
      <c r="Y45" s="154">
        <v>30</v>
      </c>
      <c r="Z45" s="155">
        <v>10.266823529411766</v>
      </c>
      <c r="AA45" s="94"/>
      <c r="AB45" s="94"/>
      <c r="AC45" s="104"/>
      <c r="AD45" s="104"/>
      <c r="AE45" s="217"/>
      <c r="AF45" s="217"/>
      <c r="AG45" s="217"/>
      <c r="AH45" s="362"/>
    </row>
    <row r="46" spans="1:34" ht="20.100000000000001" customHeight="1">
      <c r="A46" s="156">
        <f t="shared" si="1"/>
        <v>10</v>
      </c>
      <c r="B46" s="104" t="s">
        <v>1226</v>
      </c>
      <c r="C46" s="152" t="s">
        <v>1227</v>
      </c>
      <c r="D46" s="152" t="s">
        <v>76</v>
      </c>
      <c r="E46" s="152" t="s">
        <v>7</v>
      </c>
      <c r="F46" s="152" t="s">
        <v>1228</v>
      </c>
      <c r="G46" s="157">
        <v>60</v>
      </c>
      <c r="H46" s="104"/>
      <c r="I46" s="104"/>
      <c r="J46" s="104"/>
      <c r="K46" s="104"/>
      <c r="L46" s="104"/>
      <c r="M46" s="49" t="s">
        <v>409</v>
      </c>
      <c r="N46" s="158" t="s">
        <v>1209</v>
      </c>
      <c r="O46" s="149" t="s">
        <v>6</v>
      </c>
      <c r="P46" s="158"/>
      <c r="Q46" s="160" t="s">
        <v>1209</v>
      </c>
      <c r="R46" s="104"/>
      <c r="S46" s="152" t="s">
        <v>5</v>
      </c>
      <c r="T46" s="91">
        <v>1</v>
      </c>
      <c r="U46" s="153">
        <v>9.5360941176470586</v>
      </c>
      <c r="V46" s="153">
        <v>11.236862745098039</v>
      </c>
      <c r="W46" s="154">
        <v>30</v>
      </c>
      <c r="X46" s="153">
        <v>8.7631764705882347</v>
      </c>
      <c r="Y46" s="154">
        <v>13</v>
      </c>
      <c r="Z46" s="153">
        <v>10.000019607843136</v>
      </c>
      <c r="AA46" s="94"/>
      <c r="AB46" s="94"/>
      <c r="AC46" s="94"/>
      <c r="AD46" s="94"/>
      <c r="AE46" s="216"/>
      <c r="AF46" s="216"/>
      <c r="AG46" s="216"/>
      <c r="AH46" s="362"/>
    </row>
    <row r="47" spans="1:34" ht="20.100000000000001" customHeight="1">
      <c r="A47" s="156">
        <f t="shared" si="1"/>
        <v>11</v>
      </c>
      <c r="B47" s="86" t="s">
        <v>528</v>
      </c>
      <c r="C47" s="87" t="s">
        <v>529</v>
      </c>
      <c r="D47" s="87" t="s">
        <v>530</v>
      </c>
      <c r="E47" s="88" t="s">
        <v>384</v>
      </c>
      <c r="F47" s="88" t="s">
        <v>1229</v>
      </c>
      <c r="G47" s="157">
        <v>60</v>
      </c>
      <c r="H47" s="89"/>
      <c r="I47" s="90"/>
      <c r="J47" s="91"/>
      <c r="K47" s="92"/>
      <c r="L47" s="93"/>
      <c r="M47" s="49" t="s">
        <v>116</v>
      </c>
      <c r="N47" s="56"/>
      <c r="O47" s="159" t="s">
        <v>6</v>
      </c>
      <c r="P47" s="57"/>
      <c r="Q47" s="160" t="s">
        <v>1209</v>
      </c>
      <c r="R47" s="94"/>
      <c r="S47" s="95" t="s">
        <v>5</v>
      </c>
      <c r="T47" s="94">
        <v>0</v>
      </c>
      <c r="U47" s="153">
        <v>9.6393088235294115</v>
      </c>
      <c r="V47" s="153">
        <v>9.5787647058823531</v>
      </c>
      <c r="W47" s="154">
        <v>25</v>
      </c>
      <c r="X47" s="153">
        <v>10.536</v>
      </c>
      <c r="Y47" s="154">
        <v>30</v>
      </c>
      <c r="Z47" s="155">
        <v>10.057382352941175</v>
      </c>
      <c r="AA47" s="94"/>
      <c r="AB47" s="94"/>
      <c r="AC47" s="104"/>
      <c r="AD47" s="104"/>
      <c r="AE47" s="217"/>
      <c r="AF47" s="217"/>
      <c r="AG47" s="217"/>
      <c r="AH47" s="362"/>
    </row>
    <row r="48" spans="1:34" ht="20.100000000000001" customHeight="1">
      <c r="A48" s="156">
        <f t="shared" si="1"/>
        <v>12</v>
      </c>
      <c r="B48" s="86" t="s">
        <v>531</v>
      </c>
      <c r="C48" s="161" t="s">
        <v>532</v>
      </c>
      <c r="D48" s="161" t="s">
        <v>244</v>
      </c>
      <c r="E48" s="162" t="s">
        <v>1230</v>
      </c>
      <c r="F48" s="162" t="s">
        <v>1231</v>
      </c>
      <c r="G48" s="157">
        <v>60</v>
      </c>
      <c r="H48" s="89"/>
      <c r="I48" s="90"/>
      <c r="J48" s="91"/>
      <c r="K48" s="92"/>
      <c r="L48" s="93"/>
      <c r="M48" s="49" t="s">
        <v>116</v>
      </c>
      <c r="N48" s="57"/>
      <c r="O48" s="159" t="s">
        <v>6</v>
      </c>
      <c r="P48" s="57"/>
      <c r="Q48" s="160" t="s">
        <v>1209</v>
      </c>
      <c r="R48" s="94"/>
      <c r="S48" s="95" t="s">
        <v>5</v>
      </c>
      <c r="T48" s="94">
        <v>0</v>
      </c>
      <c r="U48" s="153">
        <v>10.467500000000001</v>
      </c>
      <c r="V48" s="153">
        <v>10.89529411764706</v>
      </c>
      <c r="W48" s="154">
        <v>30</v>
      </c>
      <c r="X48" s="153">
        <v>10.039705882352941</v>
      </c>
      <c r="Y48" s="154">
        <v>30</v>
      </c>
      <c r="Z48" s="155">
        <v>10.467500000000001</v>
      </c>
      <c r="AA48" s="104"/>
      <c r="AB48" s="104"/>
      <c r="AC48" s="104"/>
      <c r="AD48" s="104"/>
      <c r="AE48" s="217"/>
      <c r="AF48" s="217"/>
      <c r="AG48" s="217"/>
      <c r="AH48" s="362"/>
    </row>
    <row r="49" spans="1:34" ht="20.100000000000001" customHeight="1">
      <c r="A49" s="156">
        <f t="shared" si="1"/>
        <v>13</v>
      </c>
      <c r="B49" s="86" t="s">
        <v>533</v>
      </c>
      <c r="C49" s="161" t="s">
        <v>534</v>
      </c>
      <c r="D49" s="161" t="s">
        <v>535</v>
      </c>
      <c r="E49" s="162" t="s">
        <v>5</v>
      </c>
      <c r="F49" s="162" t="s">
        <v>1232</v>
      </c>
      <c r="G49" s="157">
        <v>60</v>
      </c>
      <c r="H49" s="89"/>
      <c r="I49" s="90"/>
      <c r="J49" s="91"/>
      <c r="K49" s="92"/>
      <c r="L49" s="93"/>
      <c r="M49" s="49" t="s">
        <v>116</v>
      </c>
      <c r="N49" s="57"/>
      <c r="O49" s="159" t="s">
        <v>6</v>
      </c>
      <c r="P49" s="57"/>
      <c r="Q49" s="160" t="s">
        <v>1209</v>
      </c>
      <c r="R49" s="94"/>
      <c r="S49" s="95" t="s">
        <v>5</v>
      </c>
      <c r="T49" s="94">
        <v>0</v>
      </c>
      <c r="U49" s="153">
        <v>10.183352941176469</v>
      </c>
      <c r="V49" s="153">
        <v>10.559176470588236</v>
      </c>
      <c r="W49" s="154">
        <v>30</v>
      </c>
      <c r="X49" s="153">
        <v>10.850705882352941</v>
      </c>
      <c r="Y49" s="154">
        <v>30</v>
      </c>
      <c r="Z49" s="155">
        <v>10.704941176470587</v>
      </c>
      <c r="AA49" s="104"/>
      <c r="AB49" s="104"/>
      <c r="AC49" s="104"/>
      <c r="AD49" s="104"/>
      <c r="AE49" s="217"/>
      <c r="AF49" s="217"/>
      <c r="AG49" s="217"/>
      <c r="AH49" s="362"/>
    </row>
    <row r="50" spans="1:34" ht="20.100000000000001" customHeight="1">
      <c r="A50" s="156">
        <f t="shared" si="1"/>
        <v>14</v>
      </c>
      <c r="B50" s="86" t="s">
        <v>536</v>
      </c>
      <c r="C50" s="161" t="s">
        <v>537</v>
      </c>
      <c r="D50" s="161" t="s">
        <v>538</v>
      </c>
      <c r="E50" s="162" t="s">
        <v>20</v>
      </c>
      <c r="F50" s="162" t="s">
        <v>1233</v>
      </c>
      <c r="G50" s="157">
        <v>60</v>
      </c>
      <c r="H50" s="89"/>
      <c r="I50" s="90"/>
      <c r="J50" s="91"/>
      <c r="K50" s="92"/>
      <c r="L50" s="93"/>
      <c r="M50" s="49" t="s">
        <v>116</v>
      </c>
      <c r="N50" s="57"/>
      <c r="O50" s="149" t="s">
        <v>39</v>
      </c>
      <c r="P50" s="57"/>
      <c r="Q50" s="160" t="s">
        <v>1209</v>
      </c>
      <c r="R50" s="94"/>
      <c r="S50" s="95" t="s">
        <v>5</v>
      </c>
      <c r="T50" s="94">
        <v>0</v>
      </c>
      <c r="U50" s="153">
        <v>9.2465882352941176</v>
      </c>
      <c r="V50" s="153">
        <v>9.5429411764705883</v>
      </c>
      <c r="W50" s="154">
        <v>28</v>
      </c>
      <c r="X50" s="153">
        <v>10.688941176470587</v>
      </c>
      <c r="Y50" s="154">
        <v>30</v>
      </c>
      <c r="Z50" s="155">
        <v>10.115941176470589</v>
      </c>
      <c r="AA50" s="94"/>
      <c r="AB50" s="94"/>
      <c r="AC50" s="104"/>
      <c r="AD50" s="104"/>
      <c r="AE50" s="217"/>
      <c r="AF50" s="217"/>
      <c r="AG50" s="217"/>
      <c r="AH50" s="362"/>
    </row>
    <row r="51" spans="1:34" ht="20.100000000000001" customHeight="1">
      <c r="A51" s="156">
        <f t="shared" si="1"/>
        <v>15</v>
      </c>
      <c r="B51" s="170" t="s">
        <v>1234</v>
      </c>
      <c r="C51" s="88" t="s">
        <v>1235</v>
      </c>
      <c r="D51" s="88" t="s">
        <v>136</v>
      </c>
      <c r="E51" s="88" t="s">
        <v>4</v>
      </c>
      <c r="F51" s="88" t="s">
        <v>1236</v>
      </c>
      <c r="G51" s="117">
        <v>60</v>
      </c>
      <c r="H51" s="89"/>
      <c r="I51" s="90"/>
      <c r="J51" s="91"/>
      <c r="K51" s="92"/>
      <c r="L51" s="93"/>
      <c r="M51" s="49" t="s">
        <v>114</v>
      </c>
      <c r="N51" s="56" t="s">
        <v>1237</v>
      </c>
      <c r="O51" s="163" t="s">
        <v>6</v>
      </c>
      <c r="P51" s="57"/>
      <c r="Q51" s="160" t="s">
        <v>1209</v>
      </c>
      <c r="R51" s="94"/>
      <c r="S51" s="95" t="s">
        <v>5</v>
      </c>
      <c r="T51" s="91">
        <v>1</v>
      </c>
      <c r="U51" s="153">
        <v>9.667641176470589</v>
      </c>
      <c r="V51" s="101">
        <v>8.9269411764705868</v>
      </c>
      <c r="W51" s="102">
        <v>12</v>
      </c>
      <c r="X51" s="101">
        <v>11.081176470588234</v>
      </c>
      <c r="Y51" s="102">
        <v>30</v>
      </c>
      <c r="Z51" s="169">
        <v>10.004058823529411</v>
      </c>
      <c r="AA51" s="94"/>
      <c r="AB51" s="94"/>
      <c r="AC51" s="104"/>
      <c r="AD51" s="104"/>
      <c r="AE51" s="217"/>
      <c r="AF51" s="217"/>
      <c r="AG51" s="217"/>
      <c r="AH51" s="362"/>
    </row>
    <row r="52" spans="1:34" ht="20.100000000000001" customHeight="1">
      <c r="A52" s="219">
        <f t="shared" si="1"/>
        <v>16</v>
      </c>
      <c r="B52" s="196" t="s">
        <v>539</v>
      </c>
      <c r="C52" s="212" t="s">
        <v>540</v>
      </c>
      <c r="D52" s="212" t="s">
        <v>541</v>
      </c>
      <c r="E52" s="213" t="s">
        <v>1135</v>
      </c>
      <c r="F52" s="213" t="s">
        <v>1203</v>
      </c>
      <c r="G52" s="199">
        <v>60</v>
      </c>
      <c r="H52" s="200"/>
      <c r="I52" s="201"/>
      <c r="J52" s="202"/>
      <c r="K52" s="203"/>
      <c r="L52" s="204"/>
      <c r="M52" s="147" t="s">
        <v>116</v>
      </c>
      <c r="N52" s="206"/>
      <c r="O52" s="149" t="s">
        <v>6</v>
      </c>
      <c r="P52" s="206"/>
      <c r="Q52" s="207" t="s">
        <v>1209</v>
      </c>
      <c r="R52" s="208"/>
      <c r="S52" s="209" t="s">
        <v>5</v>
      </c>
      <c r="T52" s="208">
        <v>0</v>
      </c>
      <c r="U52" s="210">
        <v>10.16778529411765</v>
      </c>
      <c r="V52" s="210">
        <v>10.059647058823529</v>
      </c>
      <c r="W52" s="194">
        <v>30</v>
      </c>
      <c r="X52" s="210">
        <v>10.932352941176472</v>
      </c>
      <c r="Y52" s="194">
        <v>30</v>
      </c>
      <c r="Z52" s="211">
        <v>10.496</v>
      </c>
      <c r="AA52" s="208"/>
      <c r="AB52" s="208"/>
      <c r="AC52" s="146"/>
      <c r="AD52" s="146"/>
      <c r="AE52" s="220"/>
      <c r="AF52" s="220"/>
      <c r="AG52" s="220"/>
      <c r="AH52" s="362"/>
    </row>
    <row r="53" spans="1:34" ht="20.100000000000001" customHeight="1" thickBot="1">
      <c r="A53" s="235">
        <f t="shared" si="1"/>
        <v>17</v>
      </c>
      <c r="B53" s="236" t="s">
        <v>1238</v>
      </c>
      <c r="C53" s="237" t="s">
        <v>1239</v>
      </c>
      <c r="D53" s="237" t="s">
        <v>1240</v>
      </c>
      <c r="E53" s="237" t="s">
        <v>1241</v>
      </c>
      <c r="F53" s="237" t="s">
        <v>1242</v>
      </c>
      <c r="G53" s="250">
        <v>60</v>
      </c>
      <c r="H53" s="236"/>
      <c r="I53" s="236"/>
      <c r="J53" s="236"/>
      <c r="K53" s="236"/>
      <c r="L53" s="236"/>
      <c r="M53" s="239" t="s">
        <v>409</v>
      </c>
      <c r="N53" s="240" t="s">
        <v>1209</v>
      </c>
      <c r="O53" s="241" t="s">
        <v>6</v>
      </c>
      <c r="P53" s="240"/>
      <c r="Q53" s="242" t="s">
        <v>1209</v>
      </c>
      <c r="R53" s="236"/>
      <c r="S53" s="237" t="s">
        <v>21</v>
      </c>
      <c r="T53" s="251">
        <v>1</v>
      </c>
      <c r="U53" s="252">
        <v>9.5010917647058815</v>
      </c>
      <c r="V53" s="252">
        <v>10.058058823529411</v>
      </c>
      <c r="W53" s="253">
        <v>30</v>
      </c>
      <c r="X53" s="252">
        <v>10.053529411764705</v>
      </c>
      <c r="Y53" s="253">
        <v>30</v>
      </c>
      <c r="Z53" s="252">
        <v>10.055794117647057</v>
      </c>
      <c r="AA53" s="243"/>
      <c r="AB53" s="243"/>
      <c r="AC53" s="243"/>
      <c r="AD53" s="243"/>
      <c r="AE53" s="280"/>
      <c r="AF53" s="280"/>
      <c r="AG53" s="280"/>
      <c r="AH53" s="365"/>
    </row>
    <row r="54" spans="1:34" ht="20.100000000000001" customHeight="1">
      <c r="A54" s="221">
        <v>1</v>
      </c>
      <c r="B54" s="245" t="s">
        <v>1243</v>
      </c>
      <c r="C54" s="246" t="s">
        <v>1244</v>
      </c>
      <c r="D54" s="246" t="s">
        <v>778</v>
      </c>
      <c r="E54" s="247" t="s">
        <v>1245</v>
      </c>
      <c r="F54" s="246" t="s">
        <v>1246</v>
      </c>
      <c r="G54" s="223">
        <v>60</v>
      </c>
      <c r="H54" s="224"/>
      <c r="I54" s="248"/>
      <c r="J54" s="225"/>
      <c r="K54" s="226"/>
      <c r="L54" s="227"/>
      <c r="M54" s="228" t="s">
        <v>114</v>
      </c>
      <c r="N54" s="249" t="s">
        <v>1209</v>
      </c>
      <c r="O54" s="163" t="s">
        <v>6</v>
      </c>
      <c r="P54" s="229"/>
      <c r="Q54" s="230" t="s">
        <v>1209</v>
      </c>
      <c r="R54" s="215"/>
      <c r="S54" s="222" t="s">
        <v>1247</v>
      </c>
      <c r="T54" s="225">
        <v>1</v>
      </c>
      <c r="U54" s="231">
        <v>9.9573764705882351</v>
      </c>
      <c r="V54" s="231">
        <v>10.084627450980392</v>
      </c>
      <c r="W54" s="232">
        <v>30</v>
      </c>
      <c r="X54" s="231">
        <v>10.449372549019609</v>
      </c>
      <c r="Y54" s="232">
        <v>30</v>
      </c>
      <c r="Z54" s="231">
        <v>10.266999999999999</v>
      </c>
      <c r="AA54" s="215"/>
      <c r="AB54" s="215"/>
      <c r="AC54" s="218"/>
      <c r="AD54" s="218"/>
      <c r="AE54" s="218"/>
      <c r="AF54" s="218"/>
      <c r="AG54" s="215"/>
      <c r="AH54" s="364" t="s">
        <v>1727</v>
      </c>
    </row>
    <row r="55" spans="1:34" ht="20.100000000000001" customHeight="1">
      <c r="A55" s="156">
        <f t="shared" si="1"/>
        <v>2</v>
      </c>
      <c r="B55" s="86" t="s">
        <v>1248</v>
      </c>
      <c r="C55" s="172" t="s">
        <v>1249</v>
      </c>
      <c r="D55" s="172" t="s">
        <v>1114</v>
      </c>
      <c r="E55" s="172" t="s">
        <v>20</v>
      </c>
      <c r="F55" s="172" t="s">
        <v>1250</v>
      </c>
      <c r="G55" s="157">
        <v>60</v>
      </c>
      <c r="H55" s="89"/>
      <c r="I55" s="90"/>
      <c r="J55" s="91"/>
      <c r="K55" s="92"/>
      <c r="L55" s="93"/>
      <c r="M55" s="49" t="s">
        <v>114</v>
      </c>
      <c r="N55" s="56" t="s">
        <v>1209</v>
      </c>
      <c r="O55" s="163" t="s">
        <v>6</v>
      </c>
      <c r="P55" s="57"/>
      <c r="Q55" s="160" t="s">
        <v>1209</v>
      </c>
      <c r="R55" s="94"/>
      <c r="S55" s="95" t="s">
        <v>5</v>
      </c>
      <c r="T55" s="91">
        <v>2</v>
      </c>
      <c r="U55" s="153">
        <v>10.184794117647099</v>
      </c>
      <c r="V55" s="153">
        <v>10.287058823529412</v>
      </c>
      <c r="W55" s="154">
        <v>30</v>
      </c>
      <c r="X55" s="153">
        <v>10.498235294117647</v>
      </c>
      <c r="Y55" s="154">
        <v>30</v>
      </c>
      <c r="Z55" s="153">
        <v>10.392647058823529</v>
      </c>
      <c r="AA55" s="94"/>
      <c r="AB55" s="94"/>
      <c r="AC55" s="104"/>
      <c r="AD55" s="104"/>
      <c r="AE55" s="104"/>
      <c r="AF55" s="104"/>
      <c r="AG55" s="94"/>
      <c r="AH55" s="362"/>
    </row>
    <row r="56" spans="1:34" ht="20.100000000000001" customHeight="1">
      <c r="A56" s="156">
        <f t="shared" si="1"/>
        <v>3</v>
      </c>
      <c r="B56" s="86" t="s">
        <v>542</v>
      </c>
      <c r="C56" s="172" t="s">
        <v>543</v>
      </c>
      <c r="D56" s="172" t="s">
        <v>544</v>
      </c>
      <c r="E56" s="95" t="s">
        <v>389</v>
      </c>
      <c r="F56" s="95" t="s">
        <v>1251</v>
      </c>
      <c r="G56" s="157">
        <v>60</v>
      </c>
      <c r="H56" s="89"/>
      <c r="I56" s="90"/>
      <c r="J56" s="91"/>
      <c r="K56" s="92"/>
      <c r="L56" s="93"/>
      <c r="M56" s="49" t="s">
        <v>116</v>
      </c>
      <c r="N56" s="57"/>
      <c r="O56" s="159" t="s">
        <v>39</v>
      </c>
      <c r="P56" s="57"/>
      <c r="Q56" s="160" t="s">
        <v>1209</v>
      </c>
      <c r="R56" s="94"/>
      <c r="S56" s="95" t="s">
        <v>5</v>
      </c>
      <c r="T56" s="94">
        <v>0</v>
      </c>
      <c r="U56" s="153">
        <v>9.2477411764705888</v>
      </c>
      <c r="V56" s="153">
        <v>9.8135294117647049</v>
      </c>
      <c r="W56" s="154">
        <v>18</v>
      </c>
      <c r="X56" s="153">
        <v>10.190352941176471</v>
      </c>
      <c r="Y56" s="154">
        <v>30</v>
      </c>
      <c r="Z56" s="155">
        <v>10.001941176470588</v>
      </c>
      <c r="AA56" s="104"/>
      <c r="AB56" s="104"/>
      <c r="AC56" s="104"/>
      <c r="AD56" s="104"/>
      <c r="AE56" s="104"/>
      <c r="AF56" s="104"/>
      <c r="AG56" s="94"/>
      <c r="AH56" s="362"/>
    </row>
    <row r="57" spans="1:34" ht="20.100000000000001" customHeight="1">
      <c r="A57" s="156">
        <f t="shared" si="1"/>
        <v>4</v>
      </c>
      <c r="B57" s="86" t="s">
        <v>545</v>
      </c>
      <c r="C57" s="87" t="s">
        <v>546</v>
      </c>
      <c r="D57" s="87" t="s">
        <v>435</v>
      </c>
      <c r="E57" s="88" t="s">
        <v>20</v>
      </c>
      <c r="F57" s="88" t="s">
        <v>1252</v>
      </c>
      <c r="G57" s="157">
        <v>60</v>
      </c>
      <c r="H57" s="89"/>
      <c r="I57" s="90"/>
      <c r="J57" s="91"/>
      <c r="K57" s="92"/>
      <c r="L57" s="93"/>
      <c r="M57" s="49" t="s">
        <v>116</v>
      </c>
      <c r="N57" s="57"/>
      <c r="O57" s="149" t="s">
        <v>6</v>
      </c>
      <c r="P57" s="57"/>
      <c r="Q57" s="160" t="s">
        <v>1209</v>
      </c>
      <c r="R57" s="94"/>
      <c r="S57" s="95" t="s">
        <v>5</v>
      </c>
      <c r="T57" s="94">
        <v>0</v>
      </c>
      <c r="U57" s="153">
        <v>11.203225490196077</v>
      </c>
      <c r="V57" s="153">
        <v>12.408823529411764</v>
      </c>
      <c r="W57" s="154">
        <v>30</v>
      </c>
      <c r="X57" s="153">
        <v>10.454901960784314</v>
      </c>
      <c r="Y57" s="154">
        <v>30</v>
      </c>
      <c r="Z57" s="155">
        <v>11.431862745098039</v>
      </c>
      <c r="AA57" s="94"/>
      <c r="AB57" s="94"/>
      <c r="AC57" s="104"/>
      <c r="AD57" s="104"/>
      <c r="AE57" s="104"/>
      <c r="AF57" s="104"/>
      <c r="AG57" s="94"/>
      <c r="AH57" s="362"/>
    </row>
    <row r="58" spans="1:34" ht="20.100000000000001" customHeight="1">
      <c r="A58" s="156">
        <f t="shared" si="1"/>
        <v>5</v>
      </c>
      <c r="B58" s="86" t="s">
        <v>547</v>
      </c>
      <c r="C58" s="161" t="s">
        <v>419</v>
      </c>
      <c r="D58" s="161" t="s">
        <v>548</v>
      </c>
      <c r="E58" s="162" t="s">
        <v>40</v>
      </c>
      <c r="F58" s="162" t="s">
        <v>1253</v>
      </c>
      <c r="G58" s="157">
        <v>60</v>
      </c>
      <c r="H58" s="89"/>
      <c r="I58" s="90"/>
      <c r="J58" s="91"/>
      <c r="K58" s="92"/>
      <c r="L58" s="93"/>
      <c r="M58" s="49" t="s">
        <v>116</v>
      </c>
      <c r="N58" s="57"/>
      <c r="O58" s="149" t="s">
        <v>6</v>
      </c>
      <c r="P58" s="57"/>
      <c r="Q58" s="160" t="s">
        <v>1209</v>
      </c>
      <c r="R58" s="94"/>
      <c r="S58" s="95" t="s">
        <v>5</v>
      </c>
      <c r="T58" s="94">
        <v>0</v>
      </c>
      <c r="U58" s="153">
        <v>9.8864705882352961</v>
      </c>
      <c r="V58" s="153">
        <v>10.665882352941177</v>
      </c>
      <c r="W58" s="154">
        <v>30</v>
      </c>
      <c r="X58" s="153">
        <v>9.5105882352941187</v>
      </c>
      <c r="Y58" s="154">
        <v>23</v>
      </c>
      <c r="Z58" s="155">
        <v>10.088235294117649</v>
      </c>
      <c r="AA58" s="104"/>
      <c r="AB58" s="104"/>
      <c r="AC58" s="104"/>
      <c r="AD58" s="104"/>
      <c r="AE58" s="104"/>
      <c r="AF58" s="104"/>
      <c r="AG58" s="94"/>
      <c r="AH58" s="362"/>
    </row>
    <row r="59" spans="1:34" ht="20.100000000000001" customHeight="1">
      <c r="A59" s="156">
        <f t="shared" si="1"/>
        <v>6</v>
      </c>
      <c r="B59" s="104" t="s">
        <v>549</v>
      </c>
      <c r="C59" s="152" t="s">
        <v>550</v>
      </c>
      <c r="D59" s="152" t="s">
        <v>551</v>
      </c>
      <c r="E59" s="152" t="s">
        <v>5</v>
      </c>
      <c r="F59" s="152" t="s">
        <v>1254</v>
      </c>
      <c r="G59" s="157">
        <v>60</v>
      </c>
      <c r="H59" s="104"/>
      <c r="I59" s="104"/>
      <c r="J59" s="104"/>
      <c r="K59" s="104"/>
      <c r="L59" s="104"/>
      <c r="M59" s="49" t="s">
        <v>116</v>
      </c>
      <c r="N59" s="158"/>
      <c r="O59" s="164" t="s">
        <v>6</v>
      </c>
      <c r="P59" s="158"/>
      <c r="Q59" s="160" t="s">
        <v>1209</v>
      </c>
      <c r="R59" s="104"/>
      <c r="S59" s="152" t="s">
        <v>5</v>
      </c>
      <c r="T59" s="104">
        <v>0</v>
      </c>
      <c r="U59" s="153">
        <v>10.020098039215686</v>
      </c>
      <c r="V59" s="153">
        <v>10.422549019607843</v>
      </c>
      <c r="W59" s="154">
        <v>30</v>
      </c>
      <c r="X59" s="153">
        <v>9.617647058823529</v>
      </c>
      <c r="Y59" s="154">
        <v>18</v>
      </c>
      <c r="Z59" s="155">
        <v>10.020098039215686</v>
      </c>
      <c r="AA59" s="94"/>
      <c r="AB59" s="94"/>
      <c r="AC59" s="104"/>
      <c r="AD59" s="104"/>
      <c r="AE59" s="104"/>
      <c r="AF59" s="104"/>
      <c r="AG59" s="94"/>
      <c r="AH59" s="362"/>
    </row>
    <row r="60" spans="1:34" ht="20.100000000000001" customHeight="1">
      <c r="A60" s="156">
        <f t="shared" si="1"/>
        <v>7</v>
      </c>
      <c r="B60" s="94" t="s">
        <v>552</v>
      </c>
      <c r="C60" s="95" t="s">
        <v>553</v>
      </c>
      <c r="D60" s="95" t="s">
        <v>136</v>
      </c>
      <c r="E60" s="95" t="s">
        <v>8</v>
      </c>
      <c r="F60" s="95" t="s">
        <v>1182</v>
      </c>
      <c r="G60" s="157">
        <v>60</v>
      </c>
      <c r="H60" s="89"/>
      <c r="I60" s="90"/>
      <c r="J60" s="91"/>
      <c r="K60" s="92"/>
      <c r="L60" s="93"/>
      <c r="M60" s="49" t="s">
        <v>116</v>
      </c>
      <c r="N60" s="57"/>
      <c r="O60" s="149" t="s">
        <v>6</v>
      </c>
      <c r="P60" s="57"/>
      <c r="Q60" s="160" t="s">
        <v>1209</v>
      </c>
      <c r="R60" s="94"/>
      <c r="S60" s="95" t="s">
        <v>5</v>
      </c>
      <c r="T60" s="94">
        <v>0</v>
      </c>
      <c r="U60" s="153">
        <v>9.9971529411764699</v>
      </c>
      <c r="V60" s="153">
        <v>10.255294117647059</v>
      </c>
      <c r="W60" s="154">
        <v>30</v>
      </c>
      <c r="X60" s="153">
        <v>10.147058823529411</v>
      </c>
      <c r="Y60" s="154">
        <v>30</v>
      </c>
      <c r="Z60" s="155">
        <v>10.201176470588235</v>
      </c>
      <c r="AA60" s="94"/>
      <c r="AB60" s="94"/>
      <c r="AC60" s="104"/>
      <c r="AD60" s="104"/>
      <c r="AE60" s="104"/>
      <c r="AF60" s="104"/>
      <c r="AG60" s="94"/>
      <c r="AH60" s="362"/>
    </row>
    <row r="61" spans="1:34" ht="20.100000000000001" customHeight="1">
      <c r="A61" s="156">
        <f t="shared" si="1"/>
        <v>8</v>
      </c>
      <c r="B61" s="86" t="s">
        <v>554</v>
      </c>
      <c r="C61" s="161" t="s">
        <v>555</v>
      </c>
      <c r="D61" s="161" t="s">
        <v>556</v>
      </c>
      <c r="E61" s="162" t="s">
        <v>4</v>
      </c>
      <c r="F61" s="162" t="s">
        <v>1255</v>
      </c>
      <c r="G61" s="157">
        <v>60</v>
      </c>
      <c r="H61" s="89"/>
      <c r="I61" s="90"/>
      <c r="J61" s="91"/>
      <c r="K61" s="92"/>
      <c r="L61" s="93"/>
      <c r="M61" s="49" t="s">
        <v>116</v>
      </c>
      <c r="N61" s="57"/>
      <c r="O61" s="149" t="s">
        <v>6</v>
      </c>
      <c r="P61" s="57"/>
      <c r="Q61" s="160" t="s">
        <v>1209</v>
      </c>
      <c r="R61" s="94"/>
      <c r="S61" s="95" t="s">
        <v>5</v>
      </c>
      <c r="T61" s="94">
        <v>0</v>
      </c>
      <c r="U61" s="153">
        <v>9.9396211764705882</v>
      </c>
      <c r="V61" s="153">
        <v>10.094941176470586</v>
      </c>
      <c r="W61" s="154">
        <v>30</v>
      </c>
      <c r="X61" s="153">
        <v>10.190000000000001</v>
      </c>
      <c r="Y61" s="154">
        <v>30</v>
      </c>
      <c r="Z61" s="155">
        <v>10.142470588235295</v>
      </c>
      <c r="AA61" s="94"/>
      <c r="AB61" s="94"/>
      <c r="AC61" s="104"/>
      <c r="AD61" s="104"/>
      <c r="AE61" s="104"/>
      <c r="AF61" s="104"/>
      <c r="AG61" s="94"/>
      <c r="AH61" s="362"/>
    </row>
    <row r="62" spans="1:34" ht="20.100000000000001" customHeight="1">
      <c r="A62" s="156">
        <f t="shared" si="1"/>
        <v>9</v>
      </c>
      <c r="B62" s="170" t="s">
        <v>557</v>
      </c>
      <c r="C62" s="88" t="s">
        <v>558</v>
      </c>
      <c r="D62" s="88" t="s">
        <v>164</v>
      </c>
      <c r="E62" s="88" t="s">
        <v>7</v>
      </c>
      <c r="F62" s="88" t="s">
        <v>269</v>
      </c>
      <c r="G62" s="157">
        <v>60</v>
      </c>
      <c r="H62" s="89"/>
      <c r="I62" s="90"/>
      <c r="J62" s="91"/>
      <c r="K62" s="92"/>
      <c r="L62" s="93"/>
      <c r="M62" s="49" t="s">
        <v>116</v>
      </c>
      <c r="N62" s="57"/>
      <c r="O62" s="159" t="s">
        <v>6</v>
      </c>
      <c r="P62" s="57"/>
      <c r="Q62" s="160" t="s">
        <v>1209</v>
      </c>
      <c r="R62" s="94"/>
      <c r="S62" s="95" t="s">
        <v>5</v>
      </c>
      <c r="T62" s="94">
        <v>0</v>
      </c>
      <c r="U62" s="153">
        <v>9.9573188235294126</v>
      </c>
      <c r="V62" s="153">
        <v>10.407176470588233</v>
      </c>
      <c r="W62" s="154">
        <v>30</v>
      </c>
      <c r="X62" s="153">
        <v>10.898235294117645</v>
      </c>
      <c r="Y62" s="154">
        <v>30</v>
      </c>
      <c r="Z62" s="155">
        <v>10.65270588235294</v>
      </c>
      <c r="AA62" s="94"/>
      <c r="AB62" s="94"/>
      <c r="AC62" s="104"/>
      <c r="AD62" s="104"/>
      <c r="AE62" s="104"/>
      <c r="AF62" s="104"/>
      <c r="AG62" s="94"/>
      <c r="AH62" s="362"/>
    </row>
    <row r="63" spans="1:34" ht="20.100000000000001" customHeight="1">
      <c r="A63" s="156">
        <f t="shared" si="1"/>
        <v>10</v>
      </c>
      <c r="B63" s="86" t="s">
        <v>1256</v>
      </c>
      <c r="C63" s="87" t="s">
        <v>138</v>
      </c>
      <c r="D63" s="87" t="s">
        <v>139</v>
      </c>
      <c r="E63" s="88" t="s">
        <v>8</v>
      </c>
      <c r="F63" s="87" t="s">
        <v>1257</v>
      </c>
      <c r="G63" s="157">
        <v>60</v>
      </c>
      <c r="H63" s="89"/>
      <c r="I63" s="90"/>
      <c r="J63" s="91"/>
      <c r="K63" s="92"/>
      <c r="L63" s="93"/>
      <c r="M63" s="49" t="s">
        <v>114</v>
      </c>
      <c r="N63" s="56" t="s">
        <v>1209</v>
      </c>
      <c r="O63" s="163" t="s">
        <v>6</v>
      </c>
      <c r="P63" s="57"/>
      <c r="Q63" s="160" t="s">
        <v>1209</v>
      </c>
      <c r="R63" s="94"/>
      <c r="S63" s="95" t="s">
        <v>5</v>
      </c>
      <c r="T63" s="91">
        <v>1</v>
      </c>
      <c r="U63" s="153">
        <v>9.57834705882353</v>
      </c>
      <c r="V63" s="153">
        <v>10.276470588235293</v>
      </c>
      <c r="W63" s="154">
        <v>30</v>
      </c>
      <c r="X63" s="153">
        <v>9.7264705882352942</v>
      </c>
      <c r="Y63" s="154">
        <v>18</v>
      </c>
      <c r="Z63" s="153">
        <v>10.001470588235293</v>
      </c>
      <c r="AA63" s="94"/>
      <c r="AB63" s="94"/>
      <c r="AC63" s="104"/>
      <c r="AD63" s="104"/>
      <c r="AE63" s="104"/>
      <c r="AF63" s="104"/>
      <c r="AG63" s="94"/>
      <c r="AH63" s="362"/>
    </row>
    <row r="64" spans="1:34" ht="20.100000000000001" customHeight="1">
      <c r="A64" s="156">
        <f t="shared" si="1"/>
        <v>11</v>
      </c>
      <c r="B64" s="170" t="s">
        <v>1258</v>
      </c>
      <c r="C64" s="88" t="s">
        <v>1259</v>
      </c>
      <c r="D64" s="88" t="s">
        <v>1260</v>
      </c>
      <c r="E64" s="88" t="s">
        <v>4</v>
      </c>
      <c r="F64" s="88" t="s">
        <v>1261</v>
      </c>
      <c r="G64" s="117">
        <v>60</v>
      </c>
      <c r="H64" s="89"/>
      <c r="I64" s="90"/>
      <c r="J64" s="91"/>
      <c r="K64" s="92"/>
      <c r="L64" s="93"/>
      <c r="M64" s="49" t="s">
        <v>114</v>
      </c>
      <c r="N64" s="56" t="s">
        <v>1209</v>
      </c>
      <c r="O64" s="163" t="s">
        <v>6</v>
      </c>
      <c r="P64" s="57"/>
      <c r="Q64" s="160" t="s">
        <v>1209</v>
      </c>
      <c r="R64" s="94"/>
      <c r="S64" s="95" t="s">
        <v>5</v>
      </c>
      <c r="T64" s="91">
        <v>1</v>
      </c>
      <c r="U64" s="153">
        <v>9.4107862745098032</v>
      </c>
      <c r="V64" s="101">
        <v>10.488313725490196</v>
      </c>
      <c r="W64" s="102">
        <v>30</v>
      </c>
      <c r="X64" s="101">
        <v>9.5125490196078442</v>
      </c>
      <c r="Y64" s="102">
        <v>17</v>
      </c>
      <c r="Z64" s="169">
        <v>10.00043137254902</v>
      </c>
      <c r="AA64" s="94"/>
      <c r="AB64" s="94"/>
      <c r="AC64" s="104"/>
      <c r="AD64" s="104"/>
      <c r="AE64" s="104"/>
      <c r="AF64" s="104"/>
      <c r="AG64" s="94"/>
      <c r="AH64" s="362"/>
    </row>
    <row r="65" spans="1:34" ht="20.100000000000001" customHeight="1">
      <c r="A65" s="156">
        <f t="shared" si="1"/>
        <v>12</v>
      </c>
      <c r="B65" s="86" t="s">
        <v>559</v>
      </c>
      <c r="C65" s="87" t="s">
        <v>560</v>
      </c>
      <c r="D65" s="87" t="s">
        <v>561</v>
      </c>
      <c r="E65" s="88" t="s">
        <v>8</v>
      </c>
      <c r="F65" s="88" t="s">
        <v>1262</v>
      </c>
      <c r="G65" s="157">
        <v>60</v>
      </c>
      <c r="H65" s="89"/>
      <c r="I65" s="90"/>
      <c r="J65" s="91"/>
      <c r="K65" s="92"/>
      <c r="L65" s="93"/>
      <c r="M65" s="49" t="s">
        <v>116</v>
      </c>
      <c r="N65" s="56"/>
      <c r="O65" s="149" t="s">
        <v>6</v>
      </c>
      <c r="P65" s="57"/>
      <c r="Q65" s="160" t="s">
        <v>1209</v>
      </c>
      <c r="R65" s="94"/>
      <c r="S65" s="95" t="s">
        <v>5</v>
      </c>
      <c r="T65" s="94">
        <v>0</v>
      </c>
      <c r="U65" s="153">
        <v>11.150094117647058</v>
      </c>
      <c r="V65" s="153">
        <v>12.018235294117646</v>
      </c>
      <c r="W65" s="154">
        <v>30</v>
      </c>
      <c r="X65" s="153">
        <v>10.737058823529411</v>
      </c>
      <c r="Y65" s="154">
        <v>30</v>
      </c>
      <c r="Z65" s="155">
        <v>11.377647058823529</v>
      </c>
      <c r="AA65" s="104"/>
      <c r="AB65" s="104"/>
      <c r="AC65" s="104"/>
      <c r="AD65" s="104"/>
      <c r="AE65" s="104"/>
      <c r="AF65" s="104"/>
      <c r="AG65" s="94"/>
      <c r="AH65" s="362"/>
    </row>
    <row r="66" spans="1:34" ht="20.100000000000001" customHeight="1">
      <c r="A66" s="156">
        <f t="shared" si="1"/>
        <v>13</v>
      </c>
      <c r="B66" s="170" t="s">
        <v>562</v>
      </c>
      <c r="C66" s="88" t="s">
        <v>563</v>
      </c>
      <c r="D66" s="88" t="s">
        <v>564</v>
      </c>
      <c r="E66" s="88" t="s">
        <v>389</v>
      </c>
      <c r="F66" s="88" t="s">
        <v>1263</v>
      </c>
      <c r="G66" s="157">
        <v>60</v>
      </c>
      <c r="H66" s="89"/>
      <c r="I66" s="90"/>
      <c r="J66" s="91"/>
      <c r="K66" s="92"/>
      <c r="L66" s="93"/>
      <c r="M66" s="49" t="s">
        <v>116</v>
      </c>
      <c r="N66" s="57"/>
      <c r="O66" s="149" t="s">
        <v>6</v>
      </c>
      <c r="P66" s="57"/>
      <c r="Q66" s="160" t="s">
        <v>1209</v>
      </c>
      <c r="R66" s="94"/>
      <c r="S66" s="95" t="s">
        <v>5</v>
      </c>
      <c r="T66" s="94">
        <v>0</v>
      </c>
      <c r="U66" s="153">
        <v>9.8394352941176457</v>
      </c>
      <c r="V66" s="153">
        <v>10.160588235294117</v>
      </c>
      <c r="W66" s="154">
        <v>30</v>
      </c>
      <c r="X66" s="153">
        <v>10.496470588235294</v>
      </c>
      <c r="Y66" s="154">
        <v>30</v>
      </c>
      <c r="Z66" s="155">
        <v>10.328529411764706</v>
      </c>
      <c r="AA66" s="94"/>
      <c r="AB66" s="94"/>
      <c r="AC66" s="104"/>
      <c r="AD66" s="104"/>
      <c r="AE66" s="104"/>
      <c r="AF66" s="104"/>
      <c r="AG66" s="94"/>
      <c r="AH66" s="362"/>
    </row>
    <row r="67" spans="1:34" ht="20.100000000000001" customHeight="1">
      <c r="A67" s="156">
        <f t="shared" si="1"/>
        <v>14</v>
      </c>
      <c r="B67" s="86" t="s">
        <v>565</v>
      </c>
      <c r="C67" s="87" t="s">
        <v>566</v>
      </c>
      <c r="D67" s="87" t="s">
        <v>567</v>
      </c>
      <c r="E67" s="88" t="s">
        <v>389</v>
      </c>
      <c r="F67" s="88" t="s">
        <v>1264</v>
      </c>
      <c r="G67" s="157">
        <v>60</v>
      </c>
      <c r="H67" s="89"/>
      <c r="I67" s="90"/>
      <c r="J67" s="91"/>
      <c r="K67" s="92"/>
      <c r="L67" s="93"/>
      <c r="M67" s="49" t="s">
        <v>116</v>
      </c>
      <c r="N67" s="57"/>
      <c r="O67" s="159" t="s">
        <v>6</v>
      </c>
      <c r="P67" s="57"/>
      <c r="Q67" s="160" t="s">
        <v>1209</v>
      </c>
      <c r="R67" s="94"/>
      <c r="S67" s="95" t="s">
        <v>5</v>
      </c>
      <c r="T67" s="94">
        <v>0</v>
      </c>
      <c r="U67" s="153">
        <v>9.9334852941176486</v>
      </c>
      <c r="V67" s="153">
        <v>10.069411764705883</v>
      </c>
      <c r="W67" s="154">
        <v>30</v>
      </c>
      <c r="X67" s="153">
        <v>11.363647058823531</v>
      </c>
      <c r="Y67" s="154">
        <v>30</v>
      </c>
      <c r="Z67" s="155">
        <v>10.716529411764707</v>
      </c>
      <c r="AA67" s="94"/>
      <c r="AB67" s="94"/>
      <c r="AC67" s="104"/>
      <c r="AD67" s="104"/>
      <c r="AE67" s="104"/>
      <c r="AF67" s="104"/>
      <c r="AG67" s="94"/>
      <c r="AH67" s="362"/>
    </row>
    <row r="68" spans="1:34" ht="20.100000000000001" customHeight="1">
      <c r="A68" s="156">
        <f t="shared" si="1"/>
        <v>15</v>
      </c>
      <c r="B68" s="86" t="s">
        <v>568</v>
      </c>
      <c r="C68" s="161" t="s">
        <v>569</v>
      </c>
      <c r="D68" s="161" t="s">
        <v>570</v>
      </c>
      <c r="E68" s="162" t="s">
        <v>7</v>
      </c>
      <c r="F68" s="162" t="s">
        <v>1265</v>
      </c>
      <c r="G68" s="157">
        <v>60</v>
      </c>
      <c r="H68" s="89"/>
      <c r="I68" s="90"/>
      <c r="J68" s="91"/>
      <c r="K68" s="92"/>
      <c r="L68" s="93"/>
      <c r="M68" s="49" t="s">
        <v>116</v>
      </c>
      <c r="N68" s="57"/>
      <c r="O68" s="149" t="s">
        <v>6</v>
      </c>
      <c r="P68" s="57"/>
      <c r="Q68" s="160" t="s">
        <v>1209</v>
      </c>
      <c r="R68" s="94"/>
      <c r="S68" s="95" t="s">
        <v>5</v>
      </c>
      <c r="T68" s="94">
        <v>0</v>
      </c>
      <c r="U68" s="153">
        <v>13.920980392156864</v>
      </c>
      <c r="V68" s="153">
        <v>12.804901960784314</v>
      </c>
      <c r="W68" s="154">
        <v>30</v>
      </c>
      <c r="X68" s="153">
        <v>15.037058823529412</v>
      </c>
      <c r="Y68" s="154">
        <v>30</v>
      </c>
      <c r="Z68" s="155">
        <v>13.920980392156864</v>
      </c>
      <c r="AA68" s="104"/>
      <c r="AB68" s="104"/>
      <c r="AC68" s="104"/>
      <c r="AD68" s="104"/>
      <c r="AE68" s="104"/>
      <c r="AF68" s="104"/>
      <c r="AG68" s="94"/>
      <c r="AH68" s="362"/>
    </row>
    <row r="69" spans="1:34" ht="20.100000000000001" customHeight="1" thickBot="1">
      <c r="A69" s="235">
        <f t="shared" si="1"/>
        <v>16</v>
      </c>
      <c r="B69" s="257" t="s">
        <v>571</v>
      </c>
      <c r="C69" s="268" t="s">
        <v>572</v>
      </c>
      <c r="D69" s="268" t="s">
        <v>573</v>
      </c>
      <c r="E69" s="269" t="s">
        <v>8</v>
      </c>
      <c r="F69" s="269" t="s">
        <v>1266</v>
      </c>
      <c r="G69" s="250">
        <v>60</v>
      </c>
      <c r="H69" s="260"/>
      <c r="I69" s="261"/>
      <c r="J69" s="251"/>
      <c r="K69" s="262"/>
      <c r="L69" s="263"/>
      <c r="M69" s="239" t="s">
        <v>116</v>
      </c>
      <c r="N69" s="289"/>
      <c r="O69" s="294" t="s">
        <v>6</v>
      </c>
      <c r="P69" s="264"/>
      <c r="Q69" s="242" t="s">
        <v>1209</v>
      </c>
      <c r="R69" s="243"/>
      <c r="S69" s="265" t="s">
        <v>5</v>
      </c>
      <c r="T69" s="243">
        <v>0</v>
      </c>
      <c r="U69" s="252">
        <v>13.281617647058823</v>
      </c>
      <c r="V69" s="252">
        <v>13.01029411764706</v>
      </c>
      <c r="W69" s="253">
        <v>30</v>
      </c>
      <c r="X69" s="252">
        <v>13.552941176470588</v>
      </c>
      <c r="Y69" s="253">
        <v>30</v>
      </c>
      <c r="Z69" s="266">
        <v>13.281617647058823</v>
      </c>
      <c r="AA69" s="243"/>
      <c r="AB69" s="243"/>
      <c r="AC69" s="236"/>
      <c r="AD69" s="236"/>
      <c r="AE69" s="306"/>
      <c r="AF69" s="306"/>
      <c r="AG69" s="295"/>
      <c r="AH69" s="363"/>
    </row>
    <row r="70" spans="1:34" ht="20.100000000000001" customHeight="1">
      <c r="A70" s="221">
        <v>1</v>
      </c>
      <c r="B70" s="245" t="s">
        <v>574</v>
      </c>
      <c r="C70" s="267" t="s">
        <v>575</v>
      </c>
      <c r="D70" s="267" t="s">
        <v>576</v>
      </c>
      <c r="E70" s="255" t="s">
        <v>7</v>
      </c>
      <c r="F70" s="255" t="s">
        <v>1267</v>
      </c>
      <c r="G70" s="223">
        <v>60</v>
      </c>
      <c r="H70" s="224"/>
      <c r="I70" s="248"/>
      <c r="J70" s="225"/>
      <c r="K70" s="226"/>
      <c r="L70" s="227"/>
      <c r="M70" s="228" t="s">
        <v>116</v>
      </c>
      <c r="N70" s="249"/>
      <c r="O70" s="149" t="s">
        <v>6</v>
      </c>
      <c r="P70" s="229"/>
      <c r="Q70" s="230" t="s">
        <v>1237</v>
      </c>
      <c r="R70" s="215"/>
      <c r="S70" s="222" t="s">
        <v>5</v>
      </c>
      <c r="T70" s="215">
        <v>0</v>
      </c>
      <c r="U70" s="231">
        <v>9.5166647058823521</v>
      </c>
      <c r="V70" s="231">
        <v>10.406235294117648</v>
      </c>
      <c r="W70" s="232">
        <v>30</v>
      </c>
      <c r="X70" s="231">
        <v>10.834588235294117</v>
      </c>
      <c r="Y70" s="232">
        <v>30</v>
      </c>
      <c r="Z70" s="233">
        <v>10.620411764705882</v>
      </c>
      <c r="AA70" s="215"/>
      <c r="AB70" s="215"/>
      <c r="AC70" s="218"/>
      <c r="AD70" s="218"/>
      <c r="AE70" s="256"/>
      <c r="AF70" s="256"/>
      <c r="AG70" s="256"/>
      <c r="AH70" s="359" t="s">
        <v>1728</v>
      </c>
    </row>
    <row r="71" spans="1:34" ht="20.100000000000001" customHeight="1">
      <c r="A71" s="156">
        <f t="shared" ref="A71:A96" si="2">A70+1</f>
        <v>2</v>
      </c>
      <c r="B71" s="86" t="s">
        <v>1268</v>
      </c>
      <c r="C71" s="87" t="s">
        <v>1269</v>
      </c>
      <c r="D71" s="87" t="s">
        <v>1270</v>
      </c>
      <c r="E71" s="88" t="s">
        <v>20</v>
      </c>
      <c r="F71" s="87" t="s">
        <v>1149</v>
      </c>
      <c r="G71" s="157">
        <v>60</v>
      </c>
      <c r="H71" s="89"/>
      <c r="I71" s="90"/>
      <c r="J71" s="91"/>
      <c r="K71" s="92"/>
      <c r="L71" s="93"/>
      <c r="M71" s="49" t="s">
        <v>114</v>
      </c>
      <c r="N71" s="56" t="s">
        <v>1209</v>
      </c>
      <c r="O71" s="163" t="s">
        <v>6</v>
      </c>
      <c r="P71" s="57"/>
      <c r="Q71" s="160" t="s">
        <v>1237</v>
      </c>
      <c r="R71" s="94"/>
      <c r="S71" s="95" t="s">
        <v>5</v>
      </c>
      <c r="T71" s="91">
        <v>1</v>
      </c>
      <c r="U71" s="153">
        <v>10.796813725490196</v>
      </c>
      <c r="V71" s="153">
        <v>10.61470588235294</v>
      </c>
      <c r="W71" s="154">
        <v>30</v>
      </c>
      <c r="X71" s="153">
        <v>11.419607843137257</v>
      </c>
      <c r="Y71" s="154">
        <v>30</v>
      </c>
      <c r="Z71" s="153">
        <v>11.017156862745098</v>
      </c>
      <c r="AA71" s="94"/>
      <c r="AB71" s="94"/>
      <c r="AC71" s="104"/>
      <c r="AD71" s="104"/>
      <c r="AE71" s="217"/>
      <c r="AF71" s="217"/>
      <c r="AG71" s="217"/>
      <c r="AH71" s="360"/>
    </row>
    <row r="72" spans="1:34" ht="20.100000000000001" customHeight="1">
      <c r="A72" s="156">
        <f t="shared" si="2"/>
        <v>3</v>
      </c>
      <c r="B72" s="86" t="s">
        <v>577</v>
      </c>
      <c r="C72" s="87" t="s">
        <v>578</v>
      </c>
      <c r="D72" s="87" t="s">
        <v>579</v>
      </c>
      <c r="E72" s="88" t="s">
        <v>175</v>
      </c>
      <c r="F72" s="88" t="s">
        <v>1119</v>
      </c>
      <c r="G72" s="157">
        <v>60</v>
      </c>
      <c r="H72" s="89"/>
      <c r="I72" s="90"/>
      <c r="J72" s="91"/>
      <c r="K72" s="92"/>
      <c r="L72" s="93"/>
      <c r="M72" s="49" t="s">
        <v>116</v>
      </c>
      <c r="N72" s="56"/>
      <c r="O72" s="159" t="s">
        <v>6</v>
      </c>
      <c r="P72" s="57"/>
      <c r="Q72" s="160" t="s">
        <v>1237</v>
      </c>
      <c r="R72" s="94"/>
      <c r="S72" s="95" t="s">
        <v>5</v>
      </c>
      <c r="T72" s="94">
        <v>0</v>
      </c>
      <c r="U72" s="153">
        <v>9.806341176470589</v>
      </c>
      <c r="V72" s="153">
        <v>10.323529411764707</v>
      </c>
      <c r="W72" s="154">
        <v>30</v>
      </c>
      <c r="X72" s="153">
        <v>10.09329411764706</v>
      </c>
      <c r="Y72" s="154">
        <v>30</v>
      </c>
      <c r="Z72" s="155">
        <v>10.208411764705883</v>
      </c>
      <c r="AA72" s="94"/>
      <c r="AB72" s="94"/>
      <c r="AC72" s="104"/>
      <c r="AD72" s="104"/>
      <c r="AE72" s="217"/>
      <c r="AF72" s="217"/>
      <c r="AG72" s="217"/>
      <c r="AH72" s="360"/>
    </row>
    <row r="73" spans="1:34" ht="20.100000000000001" customHeight="1">
      <c r="A73" s="156">
        <f t="shared" si="2"/>
        <v>4</v>
      </c>
      <c r="B73" s="86" t="s">
        <v>580</v>
      </c>
      <c r="C73" s="87" t="s">
        <v>581</v>
      </c>
      <c r="D73" s="87" t="s">
        <v>10</v>
      </c>
      <c r="E73" s="88" t="s">
        <v>8</v>
      </c>
      <c r="F73" s="88" t="s">
        <v>1271</v>
      </c>
      <c r="G73" s="157">
        <v>60</v>
      </c>
      <c r="H73" s="89"/>
      <c r="I73" s="90"/>
      <c r="J73" s="91"/>
      <c r="K73" s="92"/>
      <c r="L73" s="93"/>
      <c r="M73" s="49" t="s">
        <v>116</v>
      </c>
      <c r="N73" s="56"/>
      <c r="O73" s="159" t="s">
        <v>6</v>
      </c>
      <c r="P73" s="57"/>
      <c r="Q73" s="160" t="s">
        <v>1237</v>
      </c>
      <c r="R73" s="94"/>
      <c r="S73" s="95" t="s">
        <v>5</v>
      </c>
      <c r="T73" s="94">
        <v>0</v>
      </c>
      <c r="U73" s="153">
        <v>10.132941176470588</v>
      </c>
      <c r="V73" s="153">
        <v>10.479411764705882</v>
      </c>
      <c r="W73" s="154">
        <v>30</v>
      </c>
      <c r="X73" s="153">
        <v>10.167999999999999</v>
      </c>
      <c r="Y73" s="154">
        <v>30</v>
      </c>
      <c r="Z73" s="155">
        <v>10.32370588235294</v>
      </c>
      <c r="AA73" s="94"/>
      <c r="AB73" s="94"/>
      <c r="AC73" s="104"/>
      <c r="AD73" s="104"/>
      <c r="AE73" s="217"/>
      <c r="AF73" s="217"/>
      <c r="AG73" s="217"/>
      <c r="AH73" s="360"/>
    </row>
    <row r="74" spans="1:34" ht="20.100000000000001" customHeight="1">
      <c r="A74" s="156">
        <f t="shared" si="2"/>
        <v>5</v>
      </c>
      <c r="B74" s="170" t="s">
        <v>582</v>
      </c>
      <c r="C74" s="88" t="s">
        <v>583</v>
      </c>
      <c r="D74" s="88" t="s">
        <v>584</v>
      </c>
      <c r="E74" s="88" t="s">
        <v>20</v>
      </c>
      <c r="F74" s="88" t="s">
        <v>1272</v>
      </c>
      <c r="G74" s="157">
        <v>60</v>
      </c>
      <c r="H74" s="89"/>
      <c r="I74" s="90"/>
      <c r="J74" s="91"/>
      <c r="K74" s="92"/>
      <c r="L74" s="93"/>
      <c r="M74" s="49" t="s">
        <v>116</v>
      </c>
      <c r="N74" s="57"/>
      <c r="O74" s="149" t="s">
        <v>39</v>
      </c>
      <c r="P74" s="57"/>
      <c r="Q74" s="160" t="s">
        <v>1237</v>
      </c>
      <c r="R74" s="94"/>
      <c r="S74" s="95" t="s">
        <v>5</v>
      </c>
      <c r="T74" s="94">
        <v>0</v>
      </c>
      <c r="U74" s="153">
        <v>9.9949817647058836</v>
      </c>
      <c r="V74" s="153">
        <v>9.9918823529411753</v>
      </c>
      <c r="W74" s="154">
        <v>29</v>
      </c>
      <c r="X74" s="153">
        <v>10.982470588235294</v>
      </c>
      <c r="Y74" s="154">
        <v>30</v>
      </c>
      <c r="Z74" s="155">
        <v>10.487176470588235</v>
      </c>
      <c r="AA74" s="94"/>
      <c r="AB74" s="94"/>
      <c r="AC74" s="104"/>
      <c r="AD74" s="104"/>
      <c r="AE74" s="217"/>
      <c r="AF74" s="217"/>
      <c r="AG74" s="217"/>
      <c r="AH74" s="360"/>
    </row>
    <row r="75" spans="1:34" ht="20.100000000000001" customHeight="1">
      <c r="A75" s="156">
        <f t="shared" si="2"/>
        <v>6</v>
      </c>
      <c r="B75" s="173" t="s">
        <v>585</v>
      </c>
      <c r="C75" s="88" t="s">
        <v>586</v>
      </c>
      <c r="D75" s="88" t="s">
        <v>587</v>
      </c>
      <c r="E75" s="88" t="s">
        <v>394</v>
      </c>
      <c r="F75" s="88" t="s">
        <v>1273</v>
      </c>
      <c r="G75" s="157">
        <v>60</v>
      </c>
      <c r="H75" s="89"/>
      <c r="I75" s="90"/>
      <c r="J75" s="91"/>
      <c r="K75" s="92"/>
      <c r="L75" s="93"/>
      <c r="M75" s="49" t="s">
        <v>116</v>
      </c>
      <c r="N75" s="57"/>
      <c r="O75" s="149" t="s">
        <v>39</v>
      </c>
      <c r="P75" s="57"/>
      <c r="Q75" s="160" t="s">
        <v>1237</v>
      </c>
      <c r="R75" s="94"/>
      <c r="S75" s="95" t="s">
        <v>5</v>
      </c>
      <c r="T75" s="94">
        <v>0</v>
      </c>
      <c r="U75" s="153">
        <v>9.2318882352941163</v>
      </c>
      <c r="V75" s="153">
        <v>9.7021176470588237</v>
      </c>
      <c r="W75" s="154">
        <v>27</v>
      </c>
      <c r="X75" s="153">
        <v>10.299999999999999</v>
      </c>
      <c r="Y75" s="154">
        <v>30</v>
      </c>
      <c r="Z75" s="155">
        <v>10.001058823529412</v>
      </c>
      <c r="AA75" s="94"/>
      <c r="AB75" s="94"/>
      <c r="AC75" s="104"/>
      <c r="AD75" s="104"/>
      <c r="AE75" s="217"/>
      <c r="AF75" s="217"/>
      <c r="AG75" s="217"/>
      <c r="AH75" s="360"/>
    </row>
    <row r="76" spans="1:34" ht="20.100000000000001" customHeight="1">
      <c r="A76" s="156">
        <f t="shared" si="2"/>
        <v>7</v>
      </c>
      <c r="B76" s="86" t="s">
        <v>588</v>
      </c>
      <c r="C76" s="87" t="s">
        <v>589</v>
      </c>
      <c r="D76" s="87" t="s">
        <v>590</v>
      </c>
      <c r="E76" s="88" t="s">
        <v>4</v>
      </c>
      <c r="F76" s="88" t="s">
        <v>1274</v>
      </c>
      <c r="G76" s="157">
        <v>60</v>
      </c>
      <c r="H76" s="89"/>
      <c r="I76" s="90"/>
      <c r="J76" s="91"/>
      <c r="K76" s="92"/>
      <c r="L76" s="93"/>
      <c r="M76" s="49" t="s">
        <v>116</v>
      </c>
      <c r="N76" s="56"/>
      <c r="O76" s="149" t="s">
        <v>6</v>
      </c>
      <c r="P76" s="57"/>
      <c r="Q76" s="160" t="s">
        <v>1237</v>
      </c>
      <c r="R76" s="94"/>
      <c r="S76" s="95" t="s">
        <v>5</v>
      </c>
      <c r="T76" s="94">
        <v>0</v>
      </c>
      <c r="U76" s="153">
        <v>9.0926705882352934</v>
      </c>
      <c r="V76" s="153">
        <v>9.7848235294117636</v>
      </c>
      <c r="W76" s="154">
        <v>28</v>
      </c>
      <c r="X76" s="153">
        <v>10.222352941176471</v>
      </c>
      <c r="Y76" s="154">
        <v>30</v>
      </c>
      <c r="Z76" s="155">
        <v>10.003588235294117</v>
      </c>
      <c r="AA76" s="94"/>
      <c r="AB76" s="94"/>
      <c r="AC76" s="104"/>
      <c r="AD76" s="104"/>
      <c r="AE76" s="217"/>
      <c r="AF76" s="217"/>
      <c r="AG76" s="217"/>
      <c r="AH76" s="360"/>
    </row>
    <row r="77" spans="1:34" ht="20.100000000000001" customHeight="1">
      <c r="A77" s="156">
        <f t="shared" si="2"/>
        <v>8</v>
      </c>
      <c r="B77" s="86" t="s">
        <v>591</v>
      </c>
      <c r="C77" s="87" t="s">
        <v>589</v>
      </c>
      <c r="D77" s="87" t="s">
        <v>150</v>
      </c>
      <c r="E77" s="88" t="s">
        <v>389</v>
      </c>
      <c r="F77" s="88" t="s">
        <v>1220</v>
      </c>
      <c r="G77" s="157">
        <v>60</v>
      </c>
      <c r="H77" s="89"/>
      <c r="I77" s="90"/>
      <c r="J77" s="91"/>
      <c r="K77" s="92"/>
      <c r="L77" s="93"/>
      <c r="M77" s="49" t="s">
        <v>116</v>
      </c>
      <c r="N77" s="56"/>
      <c r="O77" s="149" t="s">
        <v>6</v>
      </c>
      <c r="P77" s="57"/>
      <c r="Q77" s="160" t="s">
        <v>1237</v>
      </c>
      <c r="R77" s="94"/>
      <c r="S77" s="95" t="s">
        <v>5</v>
      </c>
      <c r="T77" s="94">
        <v>0</v>
      </c>
      <c r="U77" s="153">
        <v>10.209705882352941</v>
      </c>
      <c r="V77" s="153">
        <v>9.9223529411764702</v>
      </c>
      <c r="W77" s="154">
        <v>15</v>
      </c>
      <c r="X77" s="153">
        <v>10.497058823529411</v>
      </c>
      <c r="Y77" s="154">
        <v>30</v>
      </c>
      <c r="Z77" s="155">
        <v>10.209705882352941</v>
      </c>
      <c r="AA77" s="94"/>
      <c r="AB77" s="94"/>
      <c r="AC77" s="104"/>
      <c r="AD77" s="104"/>
      <c r="AE77" s="217"/>
      <c r="AF77" s="217"/>
      <c r="AG77" s="217"/>
      <c r="AH77" s="360"/>
    </row>
    <row r="78" spans="1:34" ht="20.100000000000001" customHeight="1">
      <c r="A78" s="156">
        <f t="shared" si="2"/>
        <v>9</v>
      </c>
      <c r="B78" s="86" t="s">
        <v>1275</v>
      </c>
      <c r="C78" s="87" t="s">
        <v>1276</v>
      </c>
      <c r="D78" s="87" t="s">
        <v>135</v>
      </c>
      <c r="E78" s="88" t="s">
        <v>20</v>
      </c>
      <c r="F78" s="87" t="s">
        <v>1277</v>
      </c>
      <c r="G78" s="157">
        <v>60</v>
      </c>
      <c r="H78" s="89"/>
      <c r="I78" s="90"/>
      <c r="J78" s="91"/>
      <c r="K78" s="92"/>
      <c r="L78" s="93"/>
      <c r="M78" s="49" t="s">
        <v>114</v>
      </c>
      <c r="N78" s="56" t="s">
        <v>1209</v>
      </c>
      <c r="O78" s="163" t="s">
        <v>6</v>
      </c>
      <c r="P78" s="57"/>
      <c r="Q78" s="160" t="s">
        <v>1237</v>
      </c>
      <c r="R78" s="94"/>
      <c r="S78" s="95" t="s">
        <v>5</v>
      </c>
      <c r="T78" s="91">
        <v>1</v>
      </c>
      <c r="U78" s="153">
        <v>9.5469000000000008</v>
      </c>
      <c r="V78" s="153">
        <v>9.9723529411764709</v>
      </c>
      <c r="W78" s="154">
        <v>18</v>
      </c>
      <c r="X78" s="153">
        <v>10.029019607843138</v>
      </c>
      <c r="Y78" s="154">
        <v>30</v>
      </c>
      <c r="Z78" s="153">
        <v>10.000686274509803</v>
      </c>
      <c r="AA78" s="94"/>
      <c r="AB78" s="94"/>
      <c r="AC78" s="104"/>
      <c r="AD78" s="104"/>
      <c r="AE78" s="217"/>
      <c r="AF78" s="217"/>
      <c r="AG78" s="217"/>
      <c r="AH78" s="360"/>
    </row>
    <row r="79" spans="1:34" ht="20.100000000000001" customHeight="1">
      <c r="A79" s="156">
        <f t="shared" si="2"/>
        <v>10</v>
      </c>
      <c r="B79" s="86" t="s">
        <v>592</v>
      </c>
      <c r="C79" s="87" t="s">
        <v>593</v>
      </c>
      <c r="D79" s="87" t="s">
        <v>594</v>
      </c>
      <c r="E79" s="88" t="s">
        <v>20</v>
      </c>
      <c r="F79" s="88" t="s">
        <v>1278</v>
      </c>
      <c r="G79" s="157">
        <v>60</v>
      </c>
      <c r="H79" s="89"/>
      <c r="I79" s="90"/>
      <c r="J79" s="91"/>
      <c r="K79" s="92"/>
      <c r="L79" s="93"/>
      <c r="M79" s="49" t="s">
        <v>116</v>
      </c>
      <c r="N79" s="56"/>
      <c r="O79" s="149" t="s">
        <v>6</v>
      </c>
      <c r="P79" s="57"/>
      <c r="Q79" s="160" t="s">
        <v>1237</v>
      </c>
      <c r="R79" s="94"/>
      <c r="S79" s="95" t="s">
        <v>5</v>
      </c>
      <c r="T79" s="94">
        <v>0</v>
      </c>
      <c r="U79" s="153">
        <v>10.648449411764705</v>
      </c>
      <c r="V79" s="153">
        <v>11.509411764705883</v>
      </c>
      <c r="W79" s="154">
        <v>30</v>
      </c>
      <c r="X79" s="153">
        <v>10.222117647058823</v>
      </c>
      <c r="Y79" s="154">
        <v>30</v>
      </c>
      <c r="Z79" s="155">
        <v>10.865764705882352</v>
      </c>
      <c r="AA79" s="94"/>
      <c r="AB79" s="94"/>
      <c r="AC79" s="104"/>
      <c r="AD79" s="104"/>
      <c r="AE79" s="217"/>
      <c r="AF79" s="217"/>
      <c r="AG79" s="217"/>
      <c r="AH79" s="360"/>
    </row>
    <row r="80" spans="1:34" ht="20.100000000000001" customHeight="1">
      <c r="A80" s="156">
        <f t="shared" si="2"/>
        <v>11</v>
      </c>
      <c r="B80" s="86" t="s">
        <v>595</v>
      </c>
      <c r="C80" s="161" t="s">
        <v>596</v>
      </c>
      <c r="D80" s="161" t="s">
        <v>597</v>
      </c>
      <c r="E80" s="162" t="s">
        <v>40</v>
      </c>
      <c r="F80" s="162" t="s">
        <v>1279</v>
      </c>
      <c r="G80" s="157">
        <v>60</v>
      </c>
      <c r="H80" s="89"/>
      <c r="I80" s="90"/>
      <c r="J80" s="91"/>
      <c r="K80" s="92"/>
      <c r="L80" s="93"/>
      <c r="M80" s="49" t="s">
        <v>116</v>
      </c>
      <c r="N80" s="56"/>
      <c r="O80" s="149" t="s">
        <v>6</v>
      </c>
      <c r="P80" s="57"/>
      <c r="Q80" s="160" t="s">
        <v>1237</v>
      </c>
      <c r="R80" s="94"/>
      <c r="S80" s="95" t="s">
        <v>5</v>
      </c>
      <c r="T80" s="94">
        <v>0</v>
      </c>
      <c r="U80" s="153">
        <v>10.040882352941177</v>
      </c>
      <c r="V80" s="153">
        <v>9.6141176470588228</v>
      </c>
      <c r="W80" s="154">
        <v>27</v>
      </c>
      <c r="X80" s="153">
        <v>10.46764705882353</v>
      </c>
      <c r="Y80" s="154">
        <v>30</v>
      </c>
      <c r="Z80" s="155">
        <v>10.040882352941177</v>
      </c>
      <c r="AA80" s="94"/>
      <c r="AB80" s="94"/>
      <c r="AC80" s="104"/>
      <c r="AD80" s="104"/>
      <c r="AE80" s="217"/>
      <c r="AF80" s="217"/>
      <c r="AG80" s="217"/>
      <c r="AH80" s="360"/>
    </row>
    <row r="81" spans="1:34" ht="20.100000000000001" customHeight="1">
      <c r="A81" s="156">
        <f t="shared" si="2"/>
        <v>12</v>
      </c>
      <c r="B81" s="86" t="s">
        <v>598</v>
      </c>
      <c r="C81" s="87" t="s">
        <v>599</v>
      </c>
      <c r="D81" s="87" t="s">
        <v>600</v>
      </c>
      <c r="E81" s="88" t="s">
        <v>20</v>
      </c>
      <c r="F81" s="88" t="s">
        <v>1280</v>
      </c>
      <c r="G81" s="157">
        <v>60</v>
      </c>
      <c r="H81" s="89"/>
      <c r="I81" s="90"/>
      <c r="J81" s="91"/>
      <c r="K81" s="92"/>
      <c r="L81" s="93"/>
      <c r="M81" s="49" t="s">
        <v>116</v>
      </c>
      <c r="N81" s="56"/>
      <c r="O81" s="149" t="s">
        <v>6</v>
      </c>
      <c r="P81" s="57"/>
      <c r="Q81" s="160" t="s">
        <v>1237</v>
      </c>
      <c r="R81" s="94"/>
      <c r="S81" s="95" t="s">
        <v>5</v>
      </c>
      <c r="T81" s="94">
        <v>0</v>
      </c>
      <c r="U81" s="153">
        <v>9.8109529411764704</v>
      </c>
      <c r="V81" s="153">
        <v>10.588470588235296</v>
      </c>
      <c r="W81" s="154">
        <v>30</v>
      </c>
      <c r="X81" s="153">
        <v>10.56894117647059</v>
      </c>
      <c r="Y81" s="154">
        <v>30</v>
      </c>
      <c r="Z81" s="155">
        <v>10.578705882352942</v>
      </c>
      <c r="AA81" s="104"/>
      <c r="AB81" s="104"/>
      <c r="AC81" s="104"/>
      <c r="AD81" s="104"/>
      <c r="AE81" s="217"/>
      <c r="AF81" s="217"/>
      <c r="AG81" s="217"/>
      <c r="AH81" s="360"/>
    </row>
    <row r="82" spans="1:34" ht="20.100000000000001" customHeight="1">
      <c r="A82" s="219">
        <f t="shared" si="2"/>
        <v>13</v>
      </c>
      <c r="B82" s="196" t="s">
        <v>601</v>
      </c>
      <c r="C82" s="212" t="s">
        <v>602</v>
      </c>
      <c r="D82" s="212" t="s">
        <v>603</v>
      </c>
      <c r="E82" s="213" t="s">
        <v>20</v>
      </c>
      <c r="F82" s="213" t="s">
        <v>1281</v>
      </c>
      <c r="G82" s="199">
        <v>60</v>
      </c>
      <c r="H82" s="200"/>
      <c r="I82" s="201"/>
      <c r="J82" s="202"/>
      <c r="K82" s="203"/>
      <c r="L82" s="204"/>
      <c r="M82" s="147" t="s">
        <v>116</v>
      </c>
      <c r="N82" s="206"/>
      <c r="O82" s="149" t="s">
        <v>6</v>
      </c>
      <c r="P82" s="206"/>
      <c r="Q82" s="207" t="s">
        <v>1237</v>
      </c>
      <c r="R82" s="208"/>
      <c r="S82" s="209" t="s">
        <v>5</v>
      </c>
      <c r="T82" s="208">
        <v>0</v>
      </c>
      <c r="U82" s="210">
        <v>9.4639058823529414</v>
      </c>
      <c r="V82" s="210">
        <v>10.245294117647058</v>
      </c>
      <c r="W82" s="194">
        <v>30</v>
      </c>
      <c r="X82" s="210">
        <v>9.754941176470588</v>
      </c>
      <c r="Y82" s="194">
        <v>21</v>
      </c>
      <c r="Z82" s="211">
        <v>10.000117647058822</v>
      </c>
      <c r="AA82" s="146"/>
      <c r="AB82" s="146"/>
      <c r="AC82" s="146"/>
      <c r="AD82" s="146"/>
      <c r="AE82" s="220"/>
      <c r="AF82" s="220"/>
      <c r="AG82" s="220"/>
      <c r="AH82" s="360"/>
    </row>
    <row r="83" spans="1:34" ht="20.100000000000001" customHeight="1" thickBot="1">
      <c r="A83" s="235">
        <f t="shared" si="2"/>
        <v>14</v>
      </c>
      <c r="B83" s="257" t="s">
        <v>604</v>
      </c>
      <c r="C83" s="258" t="s">
        <v>605</v>
      </c>
      <c r="D83" s="258" t="s">
        <v>606</v>
      </c>
      <c r="E83" s="259" t="s">
        <v>399</v>
      </c>
      <c r="F83" s="259" t="s">
        <v>1282</v>
      </c>
      <c r="G83" s="250">
        <v>60</v>
      </c>
      <c r="H83" s="260"/>
      <c r="I83" s="261"/>
      <c r="J83" s="251"/>
      <c r="K83" s="262"/>
      <c r="L83" s="263"/>
      <c r="M83" s="239" t="s">
        <v>116</v>
      </c>
      <c r="N83" s="264"/>
      <c r="O83" s="241" t="s">
        <v>39</v>
      </c>
      <c r="P83" s="264"/>
      <c r="Q83" s="242" t="s">
        <v>1237</v>
      </c>
      <c r="R83" s="243"/>
      <c r="S83" s="265" t="s">
        <v>5</v>
      </c>
      <c r="T83" s="243">
        <v>0</v>
      </c>
      <c r="U83" s="252">
        <v>10.520784313725491</v>
      </c>
      <c r="V83" s="252">
        <v>9.8750980392156862</v>
      </c>
      <c r="W83" s="253">
        <v>27</v>
      </c>
      <c r="X83" s="252">
        <v>11.166470588235295</v>
      </c>
      <c r="Y83" s="253">
        <v>30</v>
      </c>
      <c r="Z83" s="266">
        <v>10.520784313725491</v>
      </c>
      <c r="AA83" s="243"/>
      <c r="AB83" s="243"/>
      <c r="AC83" s="236"/>
      <c r="AD83" s="236"/>
      <c r="AE83" s="306"/>
      <c r="AF83" s="306"/>
      <c r="AG83" s="244"/>
      <c r="AH83" s="361"/>
    </row>
    <row r="84" spans="1:34" ht="20.100000000000001" customHeight="1">
      <c r="A84" s="221">
        <v>1</v>
      </c>
      <c r="B84" s="254" t="s">
        <v>607</v>
      </c>
      <c r="C84" s="255" t="s">
        <v>143</v>
      </c>
      <c r="D84" s="255" t="s">
        <v>608</v>
      </c>
      <c r="E84" s="255" t="s">
        <v>8</v>
      </c>
      <c r="F84" s="255" t="s">
        <v>1283</v>
      </c>
      <c r="G84" s="223">
        <v>60</v>
      </c>
      <c r="H84" s="224"/>
      <c r="I84" s="248"/>
      <c r="J84" s="225"/>
      <c r="K84" s="226"/>
      <c r="L84" s="227"/>
      <c r="M84" s="228" t="s">
        <v>116</v>
      </c>
      <c r="N84" s="229"/>
      <c r="O84" s="149" t="s">
        <v>6</v>
      </c>
      <c r="P84" s="229"/>
      <c r="Q84" s="230" t="s">
        <v>1237</v>
      </c>
      <c r="R84" s="215"/>
      <c r="S84" s="222" t="s">
        <v>5</v>
      </c>
      <c r="T84" s="215">
        <v>0</v>
      </c>
      <c r="U84" s="231">
        <v>11.382058823529411</v>
      </c>
      <c r="V84" s="231">
        <v>11.12</v>
      </c>
      <c r="W84" s="232">
        <v>30</v>
      </c>
      <c r="X84" s="231">
        <v>11.644117647058822</v>
      </c>
      <c r="Y84" s="232">
        <v>30</v>
      </c>
      <c r="Z84" s="233">
        <v>11.382058823529411</v>
      </c>
      <c r="AA84" s="215"/>
      <c r="AB84" s="215"/>
      <c r="AC84" s="218"/>
      <c r="AD84" s="218"/>
      <c r="AE84" s="256"/>
      <c r="AF84" s="256"/>
      <c r="AG84" s="256"/>
      <c r="AH84" s="359" t="s">
        <v>1729</v>
      </c>
    </row>
    <row r="85" spans="1:34" ht="20.100000000000001" customHeight="1">
      <c r="A85" s="156">
        <f t="shared" si="2"/>
        <v>2</v>
      </c>
      <c r="B85" s="104" t="s">
        <v>1284</v>
      </c>
      <c r="C85" s="152" t="s">
        <v>1285</v>
      </c>
      <c r="D85" s="152" t="s">
        <v>447</v>
      </c>
      <c r="E85" s="152" t="s">
        <v>4</v>
      </c>
      <c r="F85" s="152" t="s">
        <v>1286</v>
      </c>
      <c r="G85" s="157">
        <v>60</v>
      </c>
      <c r="H85" s="104"/>
      <c r="I85" s="104"/>
      <c r="J85" s="104"/>
      <c r="K85" s="104"/>
      <c r="L85" s="104"/>
      <c r="M85" s="49" t="s">
        <v>409</v>
      </c>
      <c r="N85" s="158" t="s">
        <v>1209</v>
      </c>
      <c r="O85" s="149" t="s">
        <v>6</v>
      </c>
      <c r="P85" s="158"/>
      <c r="Q85" s="160" t="s">
        <v>1237</v>
      </c>
      <c r="R85" s="104"/>
      <c r="S85" s="152" t="s">
        <v>5</v>
      </c>
      <c r="T85" s="91">
        <v>1</v>
      </c>
      <c r="U85" s="153">
        <v>9.6961764705882363</v>
      </c>
      <c r="V85" s="153">
        <v>10.39</v>
      </c>
      <c r="W85" s="154">
        <v>30</v>
      </c>
      <c r="X85" s="153">
        <v>9.6111764705882337</v>
      </c>
      <c r="Y85" s="154">
        <v>17</v>
      </c>
      <c r="Z85" s="153">
        <v>10.000588235294117</v>
      </c>
      <c r="AA85" s="94"/>
      <c r="AB85" s="94"/>
      <c r="AC85" s="94"/>
      <c r="AD85" s="94"/>
      <c r="AE85" s="216"/>
      <c r="AF85" s="216"/>
      <c r="AG85" s="217"/>
      <c r="AH85" s="362"/>
    </row>
    <row r="86" spans="1:34" ht="20.100000000000001" customHeight="1">
      <c r="A86" s="156">
        <f t="shared" si="2"/>
        <v>3</v>
      </c>
      <c r="B86" s="170" t="s">
        <v>609</v>
      </c>
      <c r="C86" s="88" t="s">
        <v>610</v>
      </c>
      <c r="D86" s="88" t="s">
        <v>611</v>
      </c>
      <c r="E86" s="88" t="s">
        <v>1095</v>
      </c>
      <c r="F86" s="88" t="s">
        <v>1287</v>
      </c>
      <c r="G86" s="157">
        <v>60</v>
      </c>
      <c r="H86" s="89"/>
      <c r="I86" s="90"/>
      <c r="J86" s="91"/>
      <c r="K86" s="92"/>
      <c r="L86" s="93"/>
      <c r="M86" s="49" t="s">
        <v>116</v>
      </c>
      <c r="N86" s="57"/>
      <c r="O86" s="159" t="s">
        <v>6</v>
      </c>
      <c r="P86" s="57"/>
      <c r="Q86" s="160" t="s">
        <v>1237</v>
      </c>
      <c r="R86" s="94"/>
      <c r="S86" s="95" t="s">
        <v>5</v>
      </c>
      <c r="T86" s="94">
        <v>0</v>
      </c>
      <c r="U86" s="153">
        <v>9.6904705882352946</v>
      </c>
      <c r="V86" s="153">
        <v>10.916</v>
      </c>
      <c r="W86" s="154">
        <v>30</v>
      </c>
      <c r="X86" s="153">
        <v>9.7223529411764709</v>
      </c>
      <c r="Y86" s="154">
        <v>12</v>
      </c>
      <c r="Z86" s="155">
        <v>10.319176470588236</v>
      </c>
      <c r="AA86" s="94"/>
      <c r="AB86" s="94"/>
      <c r="AC86" s="104"/>
      <c r="AD86" s="104"/>
      <c r="AE86" s="217"/>
      <c r="AF86" s="217"/>
      <c r="AG86" s="217"/>
      <c r="AH86" s="362"/>
    </row>
    <row r="87" spans="1:34" ht="20.100000000000001" customHeight="1">
      <c r="A87" s="156">
        <f t="shared" si="2"/>
        <v>4</v>
      </c>
      <c r="B87" s="170" t="s">
        <v>612</v>
      </c>
      <c r="C87" s="88" t="s">
        <v>613</v>
      </c>
      <c r="D87" s="88" t="s">
        <v>614</v>
      </c>
      <c r="E87" s="88" t="s">
        <v>4</v>
      </c>
      <c r="F87" s="88" t="s">
        <v>1288</v>
      </c>
      <c r="G87" s="157">
        <v>60</v>
      </c>
      <c r="H87" s="89"/>
      <c r="I87" s="90"/>
      <c r="J87" s="91"/>
      <c r="K87" s="92"/>
      <c r="L87" s="93"/>
      <c r="M87" s="49" t="s">
        <v>116</v>
      </c>
      <c r="N87" s="57"/>
      <c r="O87" s="149" t="s">
        <v>6</v>
      </c>
      <c r="P87" s="57"/>
      <c r="Q87" s="160" t="s">
        <v>1237</v>
      </c>
      <c r="R87" s="94"/>
      <c r="S87" s="95" t="s">
        <v>5</v>
      </c>
      <c r="T87" s="94">
        <v>0</v>
      </c>
      <c r="U87" s="153">
        <v>10.131764705882354</v>
      </c>
      <c r="V87" s="153">
        <v>9.2717647058823527</v>
      </c>
      <c r="W87" s="154">
        <v>11</v>
      </c>
      <c r="X87" s="153">
        <v>10.991764705882353</v>
      </c>
      <c r="Y87" s="154">
        <v>30</v>
      </c>
      <c r="Z87" s="155">
        <v>10.131764705882354</v>
      </c>
      <c r="AA87" s="94"/>
      <c r="AB87" s="94"/>
      <c r="AC87" s="104"/>
      <c r="AD87" s="104"/>
      <c r="AE87" s="217"/>
      <c r="AF87" s="217"/>
      <c r="AG87" s="217"/>
      <c r="AH87" s="362"/>
    </row>
    <row r="88" spans="1:34" ht="20.100000000000001" customHeight="1">
      <c r="A88" s="156">
        <f t="shared" si="2"/>
        <v>5</v>
      </c>
      <c r="B88" s="104" t="s">
        <v>615</v>
      </c>
      <c r="C88" s="152" t="s">
        <v>616</v>
      </c>
      <c r="D88" s="152" t="s">
        <v>617</v>
      </c>
      <c r="E88" s="152" t="s">
        <v>14</v>
      </c>
      <c r="F88" s="152" t="s">
        <v>1289</v>
      </c>
      <c r="G88" s="157">
        <v>60</v>
      </c>
      <c r="H88" s="104"/>
      <c r="I88" s="104"/>
      <c r="J88" s="104"/>
      <c r="K88" s="104"/>
      <c r="L88" s="104"/>
      <c r="M88" s="49" t="s">
        <v>116</v>
      </c>
      <c r="N88" s="158"/>
      <c r="O88" s="159" t="s">
        <v>6</v>
      </c>
      <c r="P88" s="158"/>
      <c r="Q88" s="160" t="s">
        <v>1237</v>
      </c>
      <c r="R88" s="104"/>
      <c r="S88" s="152" t="s">
        <v>5</v>
      </c>
      <c r="T88" s="94">
        <v>0</v>
      </c>
      <c r="U88" s="153">
        <v>10.458529411764706</v>
      </c>
      <c r="V88" s="153">
        <v>10.633529411764707</v>
      </c>
      <c r="W88" s="154">
        <v>30</v>
      </c>
      <c r="X88" s="153">
        <v>10.283529411764706</v>
      </c>
      <c r="Y88" s="154">
        <v>30</v>
      </c>
      <c r="Z88" s="155">
        <v>10.458529411764706</v>
      </c>
      <c r="AA88" s="94"/>
      <c r="AB88" s="94"/>
      <c r="AC88" s="104"/>
      <c r="AD88" s="104"/>
      <c r="AE88" s="217"/>
      <c r="AF88" s="217"/>
      <c r="AG88" s="217"/>
      <c r="AH88" s="362"/>
    </row>
    <row r="89" spans="1:34" ht="20.100000000000001" customHeight="1">
      <c r="A89" s="156">
        <f t="shared" si="2"/>
        <v>6</v>
      </c>
      <c r="B89" s="104" t="s">
        <v>1290</v>
      </c>
      <c r="C89" s="152" t="s">
        <v>1291</v>
      </c>
      <c r="D89" s="152" t="s">
        <v>1090</v>
      </c>
      <c r="E89" s="152" t="s">
        <v>4</v>
      </c>
      <c r="F89" s="152" t="s">
        <v>1292</v>
      </c>
      <c r="G89" s="157">
        <v>60</v>
      </c>
      <c r="H89" s="104"/>
      <c r="I89" s="104"/>
      <c r="J89" s="104"/>
      <c r="K89" s="104"/>
      <c r="L89" s="104"/>
      <c r="M89" s="49" t="s">
        <v>409</v>
      </c>
      <c r="N89" s="158" t="s">
        <v>1237</v>
      </c>
      <c r="O89" s="149" t="s">
        <v>6</v>
      </c>
      <c r="P89" s="158"/>
      <c r="Q89" s="160" t="s">
        <v>1237</v>
      </c>
      <c r="R89" s="104"/>
      <c r="S89" s="152" t="s">
        <v>5</v>
      </c>
      <c r="T89" s="91">
        <v>1</v>
      </c>
      <c r="U89" s="153">
        <v>10.088099999999999</v>
      </c>
      <c r="V89" s="153">
        <v>10.467647058823529</v>
      </c>
      <c r="W89" s="154">
        <v>30</v>
      </c>
      <c r="X89" s="153">
        <v>9.9123529411764704</v>
      </c>
      <c r="Y89" s="154">
        <v>18</v>
      </c>
      <c r="Z89" s="153">
        <v>10.19</v>
      </c>
      <c r="AA89" s="94"/>
      <c r="AB89" s="94"/>
      <c r="AC89" s="94"/>
      <c r="AD89" s="94"/>
      <c r="AE89" s="216"/>
      <c r="AF89" s="216"/>
      <c r="AG89" s="216"/>
      <c r="AH89" s="362"/>
    </row>
    <row r="90" spans="1:34" ht="20.100000000000001" customHeight="1">
      <c r="A90" s="156">
        <f t="shared" si="2"/>
        <v>7</v>
      </c>
      <c r="B90" s="86" t="s">
        <v>618</v>
      </c>
      <c r="C90" s="87" t="s">
        <v>619</v>
      </c>
      <c r="D90" s="87" t="s">
        <v>620</v>
      </c>
      <c r="E90" s="88" t="s">
        <v>8</v>
      </c>
      <c r="F90" s="88" t="s">
        <v>1295</v>
      </c>
      <c r="G90" s="157">
        <v>60</v>
      </c>
      <c r="H90" s="89"/>
      <c r="I90" s="90"/>
      <c r="J90" s="91"/>
      <c r="K90" s="92"/>
      <c r="L90" s="93"/>
      <c r="M90" s="49" t="s">
        <v>116</v>
      </c>
      <c r="N90" s="56"/>
      <c r="O90" s="159" t="s">
        <v>39</v>
      </c>
      <c r="P90" s="57"/>
      <c r="Q90" s="160" t="s">
        <v>1237</v>
      </c>
      <c r="R90" s="94"/>
      <c r="S90" s="95" t="s">
        <v>5</v>
      </c>
      <c r="T90" s="94">
        <v>0</v>
      </c>
      <c r="U90" s="153">
        <v>10.633235294117647</v>
      </c>
      <c r="V90" s="153">
        <v>8.4764705882352942</v>
      </c>
      <c r="W90" s="154">
        <v>15</v>
      </c>
      <c r="X90" s="153">
        <v>12.790000000000001</v>
      </c>
      <c r="Y90" s="154">
        <v>30</v>
      </c>
      <c r="Z90" s="155">
        <v>10.633235294117647</v>
      </c>
      <c r="AA90" s="104"/>
      <c r="AB90" s="104"/>
      <c r="AC90" s="104"/>
      <c r="AD90" s="104"/>
      <c r="AE90" s="217"/>
      <c r="AF90" s="217"/>
      <c r="AG90" s="217"/>
      <c r="AH90" s="362"/>
    </row>
    <row r="91" spans="1:34" ht="20.100000000000001" customHeight="1">
      <c r="A91" s="156">
        <f t="shared" si="2"/>
        <v>8</v>
      </c>
      <c r="B91" s="174" t="s">
        <v>621</v>
      </c>
      <c r="C91" s="172" t="s">
        <v>622</v>
      </c>
      <c r="D91" s="172" t="s">
        <v>623</v>
      </c>
      <c r="E91" s="172" t="s">
        <v>14</v>
      </c>
      <c r="F91" s="172" t="s">
        <v>1296</v>
      </c>
      <c r="G91" s="157">
        <v>60</v>
      </c>
      <c r="H91" s="175"/>
      <c r="I91" s="175"/>
      <c r="J91" s="175"/>
      <c r="K91" s="175"/>
      <c r="L91" s="175"/>
      <c r="M91" s="49" t="s">
        <v>116</v>
      </c>
      <c r="N91" s="158"/>
      <c r="O91" s="149" t="s">
        <v>39</v>
      </c>
      <c r="P91" s="158"/>
      <c r="Q91" s="160" t="s">
        <v>1237</v>
      </c>
      <c r="R91" s="104"/>
      <c r="S91" s="176" t="s">
        <v>5</v>
      </c>
      <c r="T91" s="94">
        <v>0</v>
      </c>
      <c r="U91" s="153">
        <v>9.0839764705882349</v>
      </c>
      <c r="V91" s="153">
        <v>10.215147058823529</v>
      </c>
      <c r="W91" s="154">
        <v>30</v>
      </c>
      <c r="X91" s="153">
        <v>9.7848627450980388</v>
      </c>
      <c r="Y91" s="154">
        <v>18</v>
      </c>
      <c r="Z91" s="155">
        <v>10.000004901960784</v>
      </c>
      <c r="AA91" s="104"/>
      <c r="AB91" s="104"/>
      <c r="AC91" s="104"/>
      <c r="AD91" s="104"/>
      <c r="AE91" s="217"/>
      <c r="AF91" s="217"/>
      <c r="AG91" s="217"/>
      <c r="AH91" s="362"/>
    </row>
    <row r="92" spans="1:34" ht="20.100000000000001" customHeight="1">
      <c r="A92" s="156">
        <f t="shared" si="2"/>
        <v>9</v>
      </c>
      <c r="B92" s="86" t="s">
        <v>624</v>
      </c>
      <c r="C92" s="87" t="s">
        <v>625</v>
      </c>
      <c r="D92" s="87" t="s">
        <v>626</v>
      </c>
      <c r="E92" s="88" t="s">
        <v>1297</v>
      </c>
      <c r="F92" s="88" t="s">
        <v>1298</v>
      </c>
      <c r="G92" s="157">
        <v>60</v>
      </c>
      <c r="H92" s="89"/>
      <c r="I92" s="90"/>
      <c r="J92" s="91"/>
      <c r="K92" s="92"/>
      <c r="L92" s="93"/>
      <c r="M92" s="49" t="s">
        <v>116</v>
      </c>
      <c r="N92" s="57"/>
      <c r="O92" s="149" t="s">
        <v>6</v>
      </c>
      <c r="P92" s="57"/>
      <c r="Q92" s="160" t="s">
        <v>1237</v>
      </c>
      <c r="R92" s="94"/>
      <c r="S92" s="95" t="s">
        <v>5</v>
      </c>
      <c r="T92" s="94">
        <v>0</v>
      </c>
      <c r="U92" s="153">
        <v>9.8067254902921572</v>
      </c>
      <c r="V92" s="153">
        <v>10.091176470588236</v>
      </c>
      <c r="W92" s="154">
        <v>30</v>
      </c>
      <c r="X92" s="153">
        <v>10.626470588235295</v>
      </c>
      <c r="Y92" s="154">
        <v>30</v>
      </c>
      <c r="Z92" s="155">
        <v>10.358823529411765</v>
      </c>
      <c r="AA92" s="94"/>
      <c r="AB92" s="94"/>
      <c r="AC92" s="104"/>
      <c r="AD92" s="104"/>
      <c r="AE92" s="217"/>
      <c r="AF92" s="217"/>
      <c r="AG92" s="217"/>
      <c r="AH92" s="362"/>
    </row>
    <row r="93" spans="1:34" ht="20.100000000000001" customHeight="1">
      <c r="A93" s="156">
        <f t="shared" si="2"/>
        <v>10</v>
      </c>
      <c r="B93" s="86" t="s">
        <v>627</v>
      </c>
      <c r="C93" s="60" t="s">
        <v>628</v>
      </c>
      <c r="D93" s="60" t="s">
        <v>629</v>
      </c>
      <c r="E93" s="60" t="s">
        <v>1299</v>
      </c>
      <c r="F93" s="60" t="s">
        <v>1096</v>
      </c>
      <c r="G93" s="157">
        <v>60</v>
      </c>
      <c r="H93" s="89"/>
      <c r="I93" s="90"/>
      <c r="J93" s="91"/>
      <c r="K93" s="92"/>
      <c r="L93" s="93"/>
      <c r="M93" s="49" t="s">
        <v>116</v>
      </c>
      <c r="N93" s="56"/>
      <c r="O93" s="149" t="s">
        <v>6</v>
      </c>
      <c r="P93" s="57"/>
      <c r="Q93" s="160" t="s">
        <v>1237</v>
      </c>
      <c r="R93" s="94"/>
      <c r="S93" s="95" t="s">
        <v>1138</v>
      </c>
      <c r="T93" s="94">
        <v>0</v>
      </c>
      <c r="U93" s="153">
        <v>10.880882352941175</v>
      </c>
      <c r="V93" s="153">
        <v>11.570588235294117</v>
      </c>
      <c r="W93" s="154">
        <v>30</v>
      </c>
      <c r="X93" s="153">
        <v>10.635294117647058</v>
      </c>
      <c r="Y93" s="154">
        <v>30</v>
      </c>
      <c r="Z93" s="155">
        <v>11.102941176470587</v>
      </c>
      <c r="AA93" s="104"/>
      <c r="AB93" s="104"/>
      <c r="AC93" s="104"/>
      <c r="AD93" s="104"/>
      <c r="AE93" s="217"/>
      <c r="AF93" s="217"/>
      <c r="AG93" s="217"/>
      <c r="AH93" s="362"/>
    </row>
    <row r="94" spans="1:34" ht="20.100000000000001" customHeight="1">
      <c r="A94" s="156">
        <f t="shared" si="2"/>
        <v>11</v>
      </c>
      <c r="B94" s="86" t="s">
        <v>630</v>
      </c>
      <c r="C94" s="87" t="s">
        <v>631</v>
      </c>
      <c r="D94" s="87" t="s">
        <v>632</v>
      </c>
      <c r="E94" s="88" t="s">
        <v>1085</v>
      </c>
      <c r="F94" s="88" t="s">
        <v>259</v>
      </c>
      <c r="G94" s="157">
        <v>60</v>
      </c>
      <c r="H94" s="89"/>
      <c r="I94" s="90"/>
      <c r="J94" s="91"/>
      <c r="K94" s="92"/>
      <c r="L94" s="93"/>
      <c r="M94" s="49" t="s">
        <v>116</v>
      </c>
      <c r="N94" s="57"/>
      <c r="O94" s="149" t="s">
        <v>39</v>
      </c>
      <c r="P94" s="57"/>
      <c r="Q94" s="160" t="s">
        <v>1237</v>
      </c>
      <c r="R94" s="94"/>
      <c r="S94" s="95" t="s">
        <v>5</v>
      </c>
      <c r="T94" s="94">
        <v>0</v>
      </c>
      <c r="U94" s="153">
        <v>9.7306323530382368</v>
      </c>
      <c r="V94" s="153">
        <v>9.4021568627450982</v>
      </c>
      <c r="W94" s="154">
        <v>21</v>
      </c>
      <c r="X94" s="153">
        <v>10.598039215882352</v>
      </c>
      <c r="Y94" s="154">
        <v>30</v>
      </c>
      <c r="Z94" s="155">
        <v>10.000098039313725</v>
      </c>
      <c r="AA94" s="94"/>
      <c r="AB94" s="94"/>
      <c r="AC94" s="104"/>
      <c r="AD94" s="104"/>
      <c r="AE94" s="217"/>
      <c r="AF94" s="217"/>
      <c r="AG94" s="217"/>
      <c r="AH94" s="362"/>
    </row>
    <row r="95" spans="1:34" ht="20.100000000000001" customHeight="1">
      <c r="A95" s="156">
        <f t="shared" si="2"/>
        <v>12</v>
      </c>
      <c r="B95" s="86" t="s">
        <v>1300</v>
      </c>
      <c r="C95" s="60" t="s">
        <v>1301</v>
      </c>
      <c r="D95" s="60" t="s">
        <v>1030</v>
      </c>
      <c r="E95" s="60" t="s">
        <v>4</v>
      </c>
      <c r="F95" s="60" t="s">
        <v>1302</v>
      </c>
      <c r="G95" s="157">
        <v>60</v>
      </c>
      <c r="H95" s="104"/>
      <c r="I95" s="104"/>
      <c r="J95" s="104"/>
      <c r="K95" s="104"/>
      <c r="L95" s="104"/>
      <c r="M95" s="49" t="s">
        <v>114</v>
      </c>
      <c r="N95" s="158" t="s">
        <v>1237</v>
      </c>
      <c r="O95" s="164" t="s">
        <v>6</v>
      </c>
      <c r="P95" s="158"/>
      <c r="Q95" s="160" t="s">
        <v>1237</v>
      </c>
      <c r="R95" s="104"/>
      <c r="S95" s="60" t="s">
        <v>5</v>
      </c>
      <c r="T95" s="91">
        <v>1</v>
      </c>
      <c r="U95" s="153">
        <v>9.5982352941176465</v>
      </c>
      <c r="V95" s="153">
        <v>10.061882352941177</v>
      </c>
      <c r="W95" s="154">
        <v>30</v>
      </c>
      <c r="X95" s="153">
        <v>9.9435294117647057</v>
      </c>
      <c r="Y95" s="154">
        <v>12</v>
      </c>
      <c r="Z95" s="153">
        <v>10.002705882352942</v>
      </c>
      <c r="AA95" s="94"/>
      <c r="AB95" s="94"/>
      <c r="AC95" s="104"/>
      <c r="AD95" s="104"/>
      <c r="AE95" s="217"/>
      <c r="AF95" s="217"/>
      <c r="AG95" s="217"/>
      <c r="AH95" s="362"/>
    </row>
    <row r="96" spans="1:34" ht="20.100000000000001" customHeight="1" thickBot="1">
      <c r="A96" s="235">
        <f t="shared" si="2"/>
        <v>13</v>
      </c>
      <c r="B96" s="257" t="s">
        <v>633</v>
      </c>
      <c r="C96" s="258" t="s">
        <v>634</v>
      </c>
      <c r="D96" s="258" t="s">
        <v>635</v>
      </c>
      <c r="E96" s="259" t="s">
        <v>54</v>
      </c>
      <c r="F96" s="259" t="s">
        <v>1303</v>
      </c>
      <c r="G96" s="250">
        <v>60</v>
      </c>
      <c r="H96" s="260"/>
      <c r="I96" s="261"/>
      <c r="J96" s="251"/>
      <c r="K96" s="262"/>
      <c r="L96" s="263"/>
      <c r="M96" s="239" t="s">
        <v>116</v>
      </c>
      <c r="N96" s="264"/>
      <c r="O96" s="294" t="s">
        <v>39</v>
      </c>
      <c r="P96" s="264"/>
      <c r="Q96" s="242" t="s">
        <v>1237</v>
      </c>
      <c r="R96" s="243"/>
      <c r="S96" s="265" t="s">
        <v>5</v>
      </c>
      <c r="T96" s="243">
        <v>0</v>
      </c>
      <c r="U96" s="252">
        <v>10.275</v>
      </c>
      <c r="V96" s="252">
        <v>9.5111764705882358</v>
      </c>
      <c r="W96" s="253">
        <v>15</v>
      </c>
      <c r="X96" s="252">
        <v>11.038823529411765</v>
      </c>
      <c r="Y96" s="253">
        <v>30</v>
      </c>
      <c r="Z96" s="266">
        <v>10.275</v>
      </c>
      <c r="AA96" s="243"/>
      <c r="AB96" s="243"/>
      <c r="AC96" s="236"/>
      <c r="AD96" s="236"/>
      <c r="AE96" s="306"/>
      <c r="AF96" s="306"/>
      <c r="AG96" s="244"/>
      <c r="AH96" s="363"/>
    </row>
    <row r="97" spans="1:34" ht="20.100000000000001" customHeight="1">
      <c r="A97" s="221">
        <v>1</v>
      </c>
      <c r="B97" s="245" t="s">
        <v>636</v>
      </c>
      <c r="C97" s="246" t="s">
        <v>637</v>
      </c>
      <c r="D97" s="246" t="s">
        <v>638</v>
      </c>
      <c r="E97" s="247" t="s">
        <v>1304</v>
      </c>
      <c r="F97" s="247" t="s">
        <v>1305</v>
      </c>
      <c r="G97" s="223">
        <v>60</v>
      </c>
      <c r="H97" s="224"/>
      <c r="I97" s="248"/>
      <c r="J97" s="225"/>
      <c r="K97" s="226"/>
      <c r="L97" s="227"/>
      <c r="M97" s="228" t="s">
        <v>116</v>
      </c>
      <c r="N97" s="229"/>
      <c r="O97" s="149" t="s">
        <v>6</v>
      </c>
      <c r="P97" s="229"/>
      <c r="Q97" s="230" t="s">
        <v>1221</v>
      </c>
      <c r="R97" s="215"/>
      <c r="S97" s="222" t="s">
        <v>5</v>
      </c>
      <c r="T97" s="215">
        <v>0</v>
      </c>
      <c r="U97" s="231">
        <v>10.093529411764706</v>
      </c>
      <c r="V97" s="231">
        <v>9.2717647058823527</v>
      </c>
      <c r="W97" s="232">
        <v>15</v>
      </c>
      <c r="X97" s="231">
        <v>10.915294117647059</v>
      </c>
      <c r="Y97" s="232">
        <v>30</v>
      </c>
      <c r="Z97" s="233">
        <v>10.093529411764706</v>
      </c>
      <c r="AA97" s="215"/>
      <c r="AB97" s="215"/>
      <c r="AC97" s="218"/>
      <c r="AD97" s="218"/>
      <c r="AE97" s="218"/>
      <c r="AF97" s="218"/>
      <c r="AG97" s="218"/>
      <c r="AH97" s="359" t="s">
        <v>1730</v>
      </c>
    </row>
    <row r="98" spans="1:34" ht="20.100000000000001" customHeight="1">
      <c r="A98" s="156">
        <f t="shared" ref="A98:A161" si="3">A97+1</f>
        <v>2</v>
      </c>
      <c r="B98" s="104" t="s">
        <v>1306</v>
      </c>
      <c r="C98" s="152" t="s">
        <v>1307</v>
      </c>
      <c r="D98" s="152" t="s">
        <v>1108</v>
      </c>
      <c r="E98" s="152" t="s">
        <v>1102</v>
      </c>
      <c r="F98" s="152" t="s">
        <v>1308</v>
      </c>
      <c r="G98" s="157">
        <v>60</v>
      </c>
      <c r="H98" s="104"/>
      <c r="I98" s="104"/>
      <c r="J98" s="104"/>
      <c r="K98" s="104"/>
      <c r="L98" s="104"/>
      <c r="M98" s="49" t="s">
        <v>114</v>
      </c>
      <c r="N98" s="158" t="s">
        <v>1178</v>
      </c>
      <c r="O98" s="164" t="s">
        <v>6</v>
      </c>
      <c r="P98" s="158"/>
      <c r="Q98" s="160" t="s">
        <v>1221</v>
      </c>
      <c r="R98" s="104"/>
      <c r="S98" s="152" t="s">
        <v>5</v>
      </c>
      <c r="T98" s="165">
        <v>1</v>
      </c>
      <c r="U98" s="153">
        <v>9.7194705882352945</v>
      </c>
      <c r="V98" s="153">
        <v>10.193529411764708</v>
      </c>
      <c r="W98" s="154">
        <v>30</v>
      </c>
      <c r="X98" s="153">
        <v>9.8070588235294114</v>
      </c>
      <c r="Y98" s="154">
        <v>12</v>
      </c>
      <c r="Z98" s="153">
        <v>10.000294117647059</v>
      </c>
      <c r="AA98" s="104"/>
      <c r="AB98" s="104"/>
      <c r="AC98" s="104"/>
      <c r="AD98" s="104"/>
      <c r="AE98" s="104"/>
      <c r="AF98" s="104"/>
      <c r="AG98" s="104"/>
      <c r="AH98" s="360"/>
    </row>
    <row r="99" spans="1:34" ht="20.100000000000001" customHeight="1">
      <c r="A99" s="156">
        <f t="shared" si="3"/>
        <v>3</v>
      </c>
      <c r="B99" s="86" t="s">
        <v>1309</v>
      </c>
      <c r="C99" s="87" t="s">
        <v>1310</v>
      </c>
      <c r="D99" s="87" t="s">
        <v>1311</v>
      </c>
      <c r="E99" s="88" t="s">
        <v>20</v>
      </c>
      <c r="F99" s="87" t="s">
        <v>1312</v>
      </c>
      <c r="G99" s="157">
        <v>60</v>
      </c>
      <c r="H99" s="89"/>
      <c r="I99" s="90"/>
      <c r="J99" s="91"/>
      <c r="K99" s="92"/>
      <c r="L99" s="93"/>
      <c r="M99" s="49" t="s">
        <v>114</v>
      </c>
      <c r="N99" s="57" t="s">
        <v>1237</v>
      </c>
      <c r="O99" s="163" t="s">
        <v>39</v>
      </c>
      <c r="P99" s="57"/>
      <c r="Q99" s="160" t="s">
        <v>1221</v>
      </c>
      <c r="R99" s="94"/>
      <c r="S99" s="95" t="s">
        <v>5</v>
      </c>
      <c r="T99" s="91">
        <v>1</v>
      </c>
      <c r="U99" s="153">
        <v>10.416691176470589</v>
      </c>
      <c r="V99" s="153">
        <v>10.508088235294117</v>
      </c>
      <c r="W99" s="154">
        <v>30</v>
      </c>
      <c r="X99" s="153">
        <v>10.32529411764706</v>
      </c>
      <c r="Y99" s="154">
        <v>30</v>
      </c>
      <c r="Z99" s="153">
        <v>10.416691176470589</v>
      </c>
      <c r="AA99" s="94"/>
      <c r="AB99" s="94"/>
      <c r="AC99" s="104"/>
      <c r="AD99" s="104"/>
      <c r="AE99" s="104"/>
      <c r="AF99" s="104"/>
      <c r="AG99" s="104"/>
      <c r="AH99" s="360"/>
    </row>
    <row r="100" spans="1:34" ht="20.100000000000001" customHeight="1">
      <c r="A100" s="156">
        <f t="shared" si="3"/>
        <v>4</v>
      </c>
      <c r="B100" s="86" t="s">
        <v>639</v>
      </c>
      <c r="C100" s="87" t="s">
        <v>640</v>
      </c>
      <c r="D100" s="87" t="s">
        <v>641</v>
      </c>
      <c r="E100" s="88" t="s">
        <v>59</v>
      </c>
      <c r="F100" s="88" t="s">
        <v>1313</v>
      </c>
      <c r="G100" s="157">
        <v>60</v>
      </c>
      <c r="H100" s="89"/>
      <c r="I100" s="90"/>
      <c r="J100" s="91"/>
      <c r="K100" s="92"/>
      <c r="L100" s="93"/>
      <c r="M100" s="49" t="s">
        <v>116</v>
      </c>
      <c r="N100" s="57"/>
      <c r="O100" s="149" t="s">
        <v>39</v>
      </c>
      <c r="P100" s="57"/>
      <c r="Q100" s="160" t="s">
        <v>1221</v>
      </c>
      <c r="R100" s="94"/>
      <c r="S100" s="95" t="s">
        <v>5</v>
      </c>
      <c r="T100" s="94">
        <v>0</v>
      </c>
      <c r="U100" s="153">
        <v>9.8794309803921561</v>
      </c>
      <c r="V100" s="153">
        <v>11.027803921568628</v>
      </c>
      <c r="W100" s="154">
        <v>30</v>
      </c>
      <c r="X100" s="153">
        <v>9.3421568627450977</v>
      </c>
      <c r="Y100" s="154">
        <v>18</v>
      </c>
      <c r="Z100" s="155">
        <v>10.184980392156863</v>
      </c>
      <c r="AA100" s="94"/>
      <c r="AB100" s="94"/>
      <c r="AC100" s="104"/>
      <c r="AD100" s="104"/>
      <c r="AE100" s="104"/>
      <c r="AF100" s="104"/>
      <c r="AG100" s="104"/>
      <c r="AH100" s="360"/>
    </row>
    <row r="101" spans="1:34" ht="20.100000000000001" customHeight="1">
      <c r="A101" s="156">
        <f t="shared" si="3"/>
        <v>5</v>
      </c>
      <c r="B101" s="170" t="s">
        <v>1314</v>
      </c>
      <c r="C101" s="88" t="s">
        <v>1315</v>
      </c>
      <c r="D101" s="88" t="s">
        <v>1112</v>
      </c>
      <c r="E101" s="88" t="s">
        <v>4</v>
      </c>
      <c r="F101" s="88" t="s">
        <v>1316</v>
      </c>
      <c r="G101" s="117">
        <v>60</v>
      </c>
      <c r="H101" s="89"/>
      <c r="I101" s="90"/>
      <c r="J101" s="91"/>
      <c r="K101" s="92"/>
      <c r="L101" s="93"/>
      <c r="M101" s="49" t="s">
        <v>114</v>
      </c>
      <c r="N101" s="57" t="s">
        <v>1317</v>
      </c>
      <c r="O101" s="163" t="s">
        <v>39</v>
      </c>
      <c r="P101" s="57"/>
      <c r="Q101" s="160" t="s">
        <v>1221</v>
      </c>
      <c r="R101" s="94"/>
      <c r="S101" s="95" t="s">
        <v>4</v>
      </c>
      <c r="T101" s="91">
        <v>1</v>
      </c>
      <c r="U101" s="153">
        <v>10.156835294117647</v>
      </c>
      <c r="V101" s="101">
        <v>10.870588235294116</v>
      </c>
      <c r="W101" s="102">
        <v>30</v>
      </c>
      <c r="X101" s="101">
        <v>9.8576470588235292</v>
      </c>
      <c r="Y101" s="102">
        <v>18</v>
      </c>
      <c r="Z101" s="169">
        <v>10.364117647058823</v>
      </c>
      <c r="AA101" s="94"/>
      <c r="AB101" s="94"/>
      <c r="AC101" s="104"/>
      <c r="AD101" s="104"/>
      <c r="AE101" s="104"/>
      <c r="AF101" s="104"/>
      <c r="AG101" s="104"/>
      <c r="AH101" s="360"/>
    </row>
    <row r="102" spans="1:34" ht="20.100000000000001" customHeight="1">
      <c r="A102" s="156">
        <f t="shared" si="3"/>
        <v>6</v>
      </c>
      <c r="B102" s="104" t="s">
        <v>1318</v>
      </c>
      <c r="C102" s="152" t="s">
        <v>1319</v>
      </c>
      <c r="D102" s="152" t="s">
        <v>142</v>
      </c>
      <c r="E102" s="152" t="s">
        <v>4</v>
      </c>
      <c r="F102" s="152" t="s">
        <v>1320</v>
      </c>
      <c r="G102" s="157">
        <v>60</v>
      </c>
      <c r="H102" s="104"/>
      <c r="I102" s="104"/>
      <c r="J102" s="104"/>
      <c r="K102" s="104"/>
      <c r="L102" s="104"/>
      <c r="M102" s="49" t="s">
        <v>114</v>
      </c>
      <c r="N102" s="158" t="s">
        <v>1237</v>
      </c>
      <c r="O102" s="164" t="s">
        <v>39</v>
      </c>
      <c r="P102" s="158"/>
      <c r="Q102" s="160" t="s">
        <v>1221</v>
      </c>
      <c r="R102" s="104"/>
      <c r="S102" s="152" t="s">
        <v>5</v>
      </c>
      <c r="T102" s="91">
        <v>1</v>
      </c>
      <c r="U102" s="153">
        <v>10.079364705882353</v>
      </c>
      <c r="V102" s="153">
        <v>9.9395294117647062</v>
      </c>
      <c r="W102" s="154">
        <v>24</v>
      </c>
      <c r="X102" s="153">
        <v>10.476470588235294</v>
      </c>
      <c r="Y102" s="154">
        <v>30</v>
      </c>
      <c r="Z102" s="153">
        <v>10.208</v>
      </c>
      <c r="AA102" s="94"/>
      <c r="AB102" s="94"/>
      <c r="AC102" s="104"/>
      <c r="AD102" s="104"/>
      <c r="AE102" s="104"/>
      <c r="AF102" s="104"/>
      <c r="AG102" s="104"/>
      <c r="AH102" s="360"/>
    </row>
    <row r="103" spans="1:34" ht="20.100000000000001" customHeight="1">
      <c r="A103" s="156">
        <f t="shared" si="3"/>
        <v>7</v>
      </c>
      <c r="B103" s="104" t="s">
        <v>1321</v>
      </c>
      <c r="C103" s="104" t="s">
        <v>1322</v>
      </c>
      <c r="D103" s="104" t="s">
        <v>698</v>
      </c>
      <c r="E103" s="152" t="s">
        <v>1102</v>
      </c>
      <c r="F103" s="177" t="s">
        <v>1323</v>
      </c>
      <c r="G103" s="157">
        <v>60</v>
      </c>
      <c r="H103" s="104"/>
      <c r="I103" s="104"/>
      <c r="J103" s="104"/>
      <c r="K103" s="104"/>
      <c r="L103" s="104"/>
      <c r="M103" s="160" t="s">
        <v>409</v>
      </c>
      <c r="N103" s="158" t="s">
        <v>1209</v>
      </c>
      <c r="O103" s="164" t="s">
        <v>39</v>
      </c>
      <c r="P103" s="158"/>
      <c r="Q103" s="160" t="s">
        <v>1221</v>
      </c>
      <c r="R103" s="104"/>
      <c r="S103" s="152" t="s">
        <v>5</v>
      </c>
      <c r="T103" s="165">
        <v>3</v>
      </c>
      <c r="U103" s="155">
        <v>9.6658941176470581</v>
      </c>
      <c r="V103" s="153">
        <v>10.235294117647058</v>
      </c>
      <c r="W103" s="154">
        <v>30</v>
      </c>
      <c r="X103" s="153">
        <v>9.7629411764705889</v>
      </c>
      <c r="Y103" s="154">
        <v>14</v>
      </c>
      <c r="Z103" s="153">
        <v>10</v>
      </c>
      <c r="AA103" s="94"/>
      <c r="AB103" s="94"/>
      <c r="AC103" s="104"/>
      <c r="AD103" s="104"/>
      <c r="AE103" s="104"/>
      <c r="AF103" s="104"/>
      <c r="AG103" s="104"/>
      <c r="AH103" s="360"/>
    </row>
    <row r="104" spans="1:34" ht="20.100000000000001" customHeight="1">
      <c r="A104" s="156">
        <f t="shared" si="3"/>
        <v>8</v>
      </c>
      <c r="B104" s="86" t="s">
        <v>642</v>
      </c>
      <c r="C104" s="87" t="s">
        <v>643</v>
      </c>
      <c r="D104" s="87" t="s">
        <v>28</v>
      </c>
      <c r="E104" s="88" t="s">
        <v>14</v>
      </c>
      <c r="F104" s="88" t="s">
        <v>1324</v>
      </c>
      <c r="G104" s="157">
        <v>60</v>
      </c>
      <c r="H104" s="89"/>
      <c r="I104" s="90"/>
      <c r="J104" s="91"/>
      <c r="K104" s="92"/>
      <c r="L104" s="93"/>
      <c r="M104" s="49" t="s">
        <v>116</v>
      </c>
      <c r="N104" s="57"/>
      <c r="O104" s="149" t="s">
        <v>6</v>
      </c>
      <c r="P104" s="57"/>
      <c r="Q104" s="160" t="s">
        <v>1221</v>
      </c>
      <c r="R104" s="94"/>
      <c r="S104" s="95" t="s">
        <v>5</v>
      </c>
      <c r="T104" s="94">
        <v>0</v>
      </c>
      <c r="U104" s="153">
        <v>9.2436882352941172</v>
      </c>
      <c r="V104" s="153">
        <v>9.766</v>
      </c>
      <c r="W104" s="154">
        <v>28</v>
      </c>
      <c r="X104" s="153">
        <v>10.238235294117645</v>
      </c>
      <c r="Y104" s="154">
        <v>30</v>
      </c>
      <c r="Z104" s="155">
        <v>10.002117647058823</v>
      </c>
      <c r="AA104" s="94"/>
      <c r="AB104" s="94"/>
      <c r="AC104" s="104"/>
      <c r="AD104" s="104"/>
      <c r="AE104" s="104"/>
      <c r="AF104" s="104"/>
      <c r="AG104" s="104"/>
      <c r="AH104" s="360"/>
    </row>
    <row r="105" spans="1:34" ht="20.100000000000001" customHeight="1">
      <c r="A105" s="156">
        <f t="shared" si="3"/>
        <v>9</v>
      </c>
      <c r="B105" s="104" t="s">
        <v>1325</v>
      </c>
      <c r="C105" s="152" t="s">
        <v>1326</v>
      </c>
      <c r="D105" s="152" t="s">
        <v>1327</v>
      </c>
      <c r="E105" s="152" t="s">
        <v>7</v>
      </c>
      <c r="F105" s="152" t="s">
        <v>1328</v>
      </c>
      <c r="G105" s="157">
        <v>60</v>
      </c>
      <c r="H105" s="104"/>
      <c r="I105" s="104"/>
      <c r="J105" s="104"/>
      <c r="K105" s="104"/>
      <c r="L105" s="104"/>
      <c r="M105" s="49" t="s">
        <v>114</v>
      </c>
      <c r="N105" s="158" t="s">
        <v>1329</v>
      </c>
      <c r="O105" s="164" t="s">
        <v>6</v>
      </c>
      <c r="P105" s="158"/>
      <c r="Q105" s="160" t="s">
        <v>1221</v>
      </c>
      <c r="R105" s="104"/>
      <c r="S105" s="152" t="s">
        <v>5</v>
      </c>
      <c r="T105" s="165">
        <v>1</v>
      </c>
      <c r="U105" s="153">
        <v>9.4737617647058805</v>
      </c>
      <c r="V105" s="153">
        <v>10.588823529411764</v>
      </c>
      <c r="W105" s="154">
        <v>30</v>
      </c>
      <c r="X105" s="153">
        <v>9.4141176470588253</v>
      </c>
      <c r="Y105" s="154">
        <v>11</v>
      </c>
      <c r="Z105" s="153">
        <v>10.001470588235295</v>
      </c>
      <c r="AA105" s="94"/>
      <c r="AB105" s="94"/>
      <c r="AC105" s="104"/>
      <c r="AD105" s="104"/>
      <c r="AE105" s="104"/>
      <c r="AF105" s="104"/>
      <c r="AG105" s="104"/>
      <c r="AH105" s="360"/>
    </row>
    <row r="106" spans="1:34" ht="20.100000000000001" customHeight="1">
      <c r="A106" s="156">
        <f t="shared" si="3"/>
        <v>10</v>
      </c>
      <c r="B106" s="86" t="s">
        <v>644</v>
      </c>
      <c r="C106" s="87" t="s">
        <v>645</v>
      </c>
      <c r="D106" s="87" t="s">
        <v>646</v>
      </c>
      <c r="E106" s="88" t="s">
        <v>389</v>
      </c>
      <c r="F106" s="88" t="s">
        <v>1330</v>
      </c>
      <c r="G106" s="157">
        <v>60</v>
      </c>
      <c r="H106" s="89"/>
      <c r="I106" s="90"/>
      <c r="J106" s="91"/>
      <c r="K106" s="92"/>
      <c r="L106" s="93"/>
      <c r="M106" s="49" t="s">
        <v>116</v>
      </c>
      <c r="N106" s="57"/>
      <c r="O106" s="159" t="s">
        <v>6</v>
      </c>
      <c r="P106" s="57"/>
      <c r="Q106" s="160" t="s">
        <v>1221</v>
      </c>
      <c r="R106" s="94"/>
      <c r="S106" s="95" t="s">
        <v>5</v>
      </c>
      <c r="T106" s="94">
        <v>0</v>
      </c>
      <c r="U106" s="153">
        <v>10.475882352941177</v>
      </c>
      <c r="V106" s="153">
        <v>8.93</v>
      </c>
      <c r="W106" s="154">
        <v>21</v>
      </c>
      <c r="X106" s="153">
        <v>12.021764705882353</v>
      </c>
      <c r="Y106" s="154">
        <v>30</v>
      </c>
      <c r="Z106" s="155">
        <v>10.475882352941177</v>
      </c>
      <c r="AA106" s="94"/>
      <c r="AB106" s="94"/>
      <c r="AC106" s="104"/>
      <c r="AD106" s="104"/>
      <c r="AE106" s="104"/>
      <c r="AF106" s="104"/>
      <c r="AG106" s="104"/>
      <c r="AH106" s="360"/>
    </row>
    <row r="107" spans="1:34" ht="20.100000000000001" customHeight="1">
      <c r="A107" s="156">
        <f t="shared" si="3"/>
        <v>11</v>
      </c>
      <c r="B107" s="86" t="s">
        <v>647</v>
      </c>
      <c r="C107" s="87" t="s">
        <v>648</v>
      </c>
      <c r="D107" s="87" t="s">
        <v>649</v>
      </c>
      <c r="E107" s="88" t="s">
        <v>398</v>
      </c>
      <c r="F107" s="88" t="s">
        <v>1331</v>
      </c>
      <c r="G107" s="157">
        <v>60</v>
      </c>
      <c r="H107" s="89"/>
      <c r="I107" s="90"/>
      <c r="J107" s="91"/>
      <c r="K107" s="92"/>
      <c r="L107" s="93"/>
      <c r="M107" s="49" t="s">
        <v>116</v>
      </c>
      <c r="N107" s="57"/>
      <c r="O107" s="149" t="s">
        <v>6</v>
      </c>
      <c r="P107" s="57"/>
      <c r="Q107" s="160" t="s">
        <v>1221</v>
      </c>
      <c r="R107" s="94"/>
      <c r="S107" s="95" t="s">
        <v>5</v>
      </c>
      <c r="T107" s="94">
        <v>0</v>
      </c>
      <c r="U107" s="153">
        <v>10.102243529411766</v>
      </c>
      <c r="V107" s="153">
        <v>11.268588235294118</v>
      </c>
      <c r="W107" s="154">
        <v>30</v>
      </c>
      <c r="X107" s="153">
        <v>9.3482352941176483</v>
      </c>
      <c r="Y107" s="154">
        <v>22</v>
      </c>
      <c r="Z107" s="155">
        <v>10.308411764705884</v>
      </c>
      <c r="AA107" s="94"/>
      <c r="AB107" s="94"/>
      <c r="AC107" s="104"/>
      <c r="AD107" s="104"/>
      <c r="AE107" s="104"/>
      <c r="AF107" s="104"/>
      <c r="AG107" s="104"/>
      <c r="AH107" s="360"/>
    </row>
    <row r="108" spans="1:34" ht="20.100000000000001" customHeight="1">
      <c r="A108" s="156">
        <f t="shared" si="3"/>
        <v>12</v>
      </c>
      <c r="B108" s="86" t="s">
        <v>650</v>
      </c>
      <c r="C108" s="87" t="s">
        <v>651</v>
      </c>
      <c r="D108" s="87" t="s">
        <v>652</v>
      </c>
      <c r="E108" s="88" t="s">
        <v>4</v>
      </c>
      <c r="F108" s="88" t="s">
        <v>1332</v>
      </c>
      <c r="G108" s="157">
        <v>60</v>
      </c>
      <c r="H108" s="89"/>
      <c r="I108" s="90"/>
      <c r="J108" s="91"/>
      <c r="K108" s="92"/>
      <c r="L108" s="93"/>
      <c r="M108" s="49" t="s">
        <v>116</v>
      </c>
      <c r="N108" s="57"/>
      <c r="O108" s="149" t="s">
        <v>39</v>
      </c>
      <c r="P108" s="57"/>
      <c r="Q108" s="160" t="s">
        <v>1221</v>
      </c>
      <c r="R108" s="94"/>
      <c r="S108" s="95" t="s">
        <v>5</v>
      </c>
      <c r="T108" s="94">
        <v>0</v>
      </c>
      <c r="U108" s="153">
        <v>14.581519607843138</v>
      </c>
      <c r="V108" s="153">
        <v>15.076470588235296</v>
      </c>
      <c r="W108" s="154">
        <v>30</v>
      </c>
      <c r="X108" s="153">
        <v>14.086568627450978</v>
      </c>
      <c r="Y108" s="154">
        <v>30</v>
      </c>
      <c r="Z108" s="155">
        <v>14.581519607843138</v>
      </c>
      <c r="AA108" s="94"/>
      <c r="AB108" s="94"/>
      <c r="AC108" s="104"/>
      <c r="AD108" s="104"/>
      <c r="AE108" s="104"/>
      <c r="AF108" s="104"/>
      <c r="AG108" s="104"/>
      <c r="AH108" s="360"/>
    </row>
    <row r="109" spans="1:34" ht="20.100000000000001" customHeight="1">
      <c r="A109" s="219">
        <f t="shared" si="3"/>
        <v>13</v>
      </c>
      <c r="B109" s="196" t="s">
        <v>653</v>
      </c>
      <c r="C109" s="214" t="s">
        <v>654</v>
      </c>
      <c r="D109" s="214" t="s">
        <v>655</v>
      </c>
      <c r="E109" s="214" t="s">
        <v>1333</v>
      </c>
      <c r="F109" s="214" t="s">
        <v>1334</v>
      </c>
      <c r="G109" s="199">
        <v>60</v>
      </c>
      <c r="H109" s="200"/>
      <c r="I109" s="201"/>
      <c r="J109" s="202"/>
      <c r="K109" s="203"/>
      <c r="L109" s="204"/>
      <c r="M109" s="147" t="s">
        <v>116</v>
      </c>
      <c r="N109" s="206"/>
      <c r="O109" s="149" t="s">
        <v>39</v>
      </c>
      <c r="P109" s="206"/>
      <c r="Q109" s="207" t="s">
        <v>1221</v>
      </c>
      <c r="R109" s="208"/>
      <c r="S109" s="209" t="s">
        <v>5</v>
      </c>
      <c r="T109" s="208">
        <v>0</v>
      </c>
      <c r="U109" s="210">
        <v>10.205196078529411</v>
      </c>
      <c r="V109" s="210">
        <v>9.115294117647057</v>
      </c>
      <c r="W109" s="194">
        <v>15</v>
      </c>
      <c r="X109" s="210">
        <v>11.295098039411766</v>
      </c>
      <c r="Y109" s="194">
        <v>30</v>
      </c>
      <c r="Z109" s="211">
        <v>10.205196078529411</v>
      </c>
      <c r="AA109" s="208"/>
      <c r="AB109" s="208"/>
      <c r="AC109" s="146"/>
      <c r="AD109" s="146"/>
      <c r="AE109" s="146"/>
      <c r="AF109" s="146"/>
      <c r="AG109" s="146"/>
      <c r="AH109" s="360"/>
    </row>
    <row r="110" spans="1:34" ht="20.100000000000001" customHeight="1" thickBot="1">
      <c r="A110" s="235">
        <f t="shared" si="3"/>
        <v>14</v>
      </c>
      <c r="B110" s="257" t="s">
        <v>656</v>
      </c>
      <c r="C110" s="268" t="s">
        <v>657</v>
      </c>
      <c r="D110" s="268" t="s">
        <v>658</v>
      </c>
      <c r="E110" s="269" t="s">
        <v>20</v>
      </c>
      <c r="F110" s="269" t="s">
        <v>1335</v>
      </c>
      <c r="G110" s="250">
        <v>60</v>
      </c>
      <c r="H110" s="260"/>
      <c r="I110" s="261"/>
      <c r="J110" s="251"/>
      <c r="K110" s="262"/>
      <c r="L110" s="263"/>
      <c r="M110" s="239" t="s">
        <v>116</v>
      </c>
      <c r="N110" s="264"/>
      <c r="O110" s="241" t="s">
        <v>6</v>
      </c>
      <c r="P110" s="264"/>
      <c r="Q110" s="242" t="s">
        <v>1221</v>
      </c>
      <c r="R110" s="243"/>
      <c r="S110" s="265" t="s">
        <v>5</v>
      </c>
      <c r="T110" s="243">
        <v>0</v>
      </c>
      <c r="U110" s="252">
        <v>9.3970470588235298</v>
      </c>
      <c r="V110" s="252">
        <v>9.7649411764705878</v>
      </c>
      <c r="W110" s="253">
        <v>29</v>
      </c>
      <c r="X110" s="252">
        <v>10.235764705882351</v>
      </c>
      <c r="Y110" s="253">
        <v>30</v>
      </c>
      <c r="Z110" s="266">
        <v>10.00035294117647</v>
      </c>
      <c r="AA110" s="243"/>
      <c r="AB110" s="243"/>
      <c r="AC110" s="236"/>
      <c r="AD110" s="236"/>
      <c r="AE110" s="306"/>
      <c r="AF110" s="306"/>
      <c r="AG110" s="244"/>
      <c r="AH110" s="361"/>
    </row>
    <row r="111" spans="1:34" ht="20.100000000000001" customHeight="1">
      <c r="A111" s="221">
        <v>1</v>
      </c>
      <c r="B111" s="245" t="s">
        <v>659</v>
      </c>
      <c r="C111" s="267" t="s">
        <v>660</v>
      </c>
      <c r="D111" s="267" t="s">
        <v>661</v>
      </c>
      <c r="E111" s="255" t="s">
        <v>40</v>
      </c>
      <c r="F111" s="255" t="s">
        <v>1336</v>
      </c>
      <c r="G111" s="223">
        <v>60</v>
      </c>
      <c r="H111" s="224"/>
      <c r="I111" s="248"/>
      <c r="J111" s="225"/>
      <c r="K111" s="226"/>
      <c r="L111" s="227"/>
      <c r="M111" s="228" t="s">
        <v>116</v>
      </c>
      <c r="N111" s="229"/>
      <c r="O111" s="149" t="s">
        <v>6</v>
      </c>
      <c r="P111" s="229"/>
      <c r="Q111" s="230" t="s">
        <v>1221</v>
      </c>
      <c r="R111" s="215"/>
      <c r="S111" s="222" t="s">
        <v>5</v>
      </c>
      <c r="T111" s="215">
        <v>0</v>
      </c>
      <c r="U111" s="231">
        <v>9.1349450981352938</v>
      </c>
      <c r="V111" s="231">
        <v>9.8509411764705881</v>
      </c>
      <c r="W111" s="232">
        <v>28</v>
      </c>
      <c r="X111" s="231">
        <v>10.153294117647059</v>
      </c>
      <c r="Y111" s="232">
        <v>30</v>
      </c>
      <c r="Z111" s="233">
        <v>10.002117647058824</v>
      </c>
      <c r="AA111" s="215"/>
      <c r="AB111" s="215"/>
      <c r="AC111" s="218"/>
      <c r="AD111" s="218"/>
      <c r="AE111" s="218"/>
      <c r="AF111" s="218"/>
      <c r="AG111" s="218"/>
      <c r="AH111" s="359" t="s">
        <v>1731</v>
      </c>
    </row>
    <row r="112" spans="1:34" ht="20.100000000000001" customHeight="1">
      <c r="A112" s="156">
        <f t="shared" si="3"/>
        <v>2</v>
      </c>
      <c r="B112" s="86" t="s">
        <v>662</v>
      </c>
      <c r="C112" s="161" t="s">
        <v>663</v>
      </c>
      <c r="D112" s="161" t="s">
        <v>664</v>
      </c>
      <c r="E112" s="162" t="s">
        <v>14</v>
      </c>
      <c r="F112" s="162" t="s">
        <v>1337</v>
      </c>
      <c r="G112" s="157">
        <v>60</v>
      </c>
      <c r="H112" s="89"/>
      <c r="I112" s="90"/>
      <c r="J112" s="91"/>
      <c r="K112" s="92"/>
      <c r="L112" s="93"/>
      <c r="M112" s="49" t="s">
        <v>116</v>
      </c>
      <c r="N112" s="57"/>
      <c r="O112" s="159" t="s">
        <v>39</v>
      </c>
      <c r="P112" s="57"/>
      <c r="Q112" s="160" t="s">
        <v>1221</v>
      </c>
      <c r="R112" s="94"/>
      <c r="S112" s="95" t="s">
        <v>5</v>
      </c>
      <c r="T112" s="94">
        <v>0</v>
      </c>
      <c r="U112" s="153">
        <v>9.5325352941176469</v>
      </c>
      <c r="V112" s="153">
        <v>9.7415294117647058</v>
      </c>
      <c r="W112" s="154">
        <v>27</v>
      </c>
      <c r="X112" s="153">
        <v>10.442941176470589</v>
      </c>
      <c r="Y112" s="154">
        <v>30</v>
      </c>
      <c r="Z112" s="155">
        <v>10.092235294117646</v>
      </c>
      <c r="AA112" s="94"/>
      <c r="AB112" s="94"/>
      <c r="AC112" s="104"/>
      <c r="AD112" s="104"/>
      <c r="AE112" s="104"/>
      <c r="AF112" s="104"/>
      <c r="AG112" s="104"/>
      <c r="AH112" s="360"/>
    </row>
    <row r="113" spans="1:34" ht="20.100000000000001" customHeight="1">
      <c r="A113" s="156">
        <f t="shared" si="3"/>
        <v>3</v>
      </c>
      <c r="B113" s="94" t="s">
        <v>1184</v>
      </c>
      <c r="C113" s="95" t="s">
        <v>1293</v>
      </c>
      <c r="D113" s="95" t="s">
        <v>1294</v>
      </c>
      <c r="E113" s="95" t="s">
        <v>8</v>
      </c>
      <c r="F113" s="95" t="s">
        <v>1148</v>
      </c>
      <c r="G113" s="117">
        <v>60</v>
      </c>
      <c r="H113" s="89"/>
      <c r="I113" s="90"/>
      <c r="J113" s="91"/>
      <c r="K113" s="92"/>
      <c r="L113" s="93"/>
      <c r="M113" s="49" t="s">
        <v>409</v>
      </c>
      <c r="N113" s="57" t="s">
        <v>1237</v>
      </c>
      <c r="O113" s="159" t="s">
        <v>39</v>
      </c>
      <c r="P113" s="57"/>
      <c r="Q113" s="160" t="s">
        <v>1221</v>
      </c>
      <c r="R113" s="94"/>
      <c r="S113" s="95" t="s">
        <v>5</v>
      </c>
      <c r="T113" s="91">
        <v>2</v>
      </c>
      <c r="U113" s="153">
        <v>10.7458921568627</v>
      </c>
      <c r="V113" s="101">
        <v>11.722745098039216</v>
      </c>
      <c r="W113" s="102">
        <v>30</v>
      </c>
      <c r="X113" s="101">
        <v>10.207647058823527</v>
      </c>
      <c r="Y113" s="102">
        <v>30</v>
      </c>
      <c r="Z113" s="169">
        <v>10.965196078431372</v>
      </c>
      <c r="AA113" s="94"/>
      <c r="AB113" s="94"/>
      <c r="AC113" s="104"/>
      <c r="AD113" s="104"/>
      <c r="AE113" s="104"/>
      <c r="AF113" s="104"/>
      <c r="AG113" s="104"/>
      <c r="AH113" s="360"/>
    </row>
    <row r="114" spans="1:34" ht="20.100000000000001" customHeight="1">
      <c r="A114" s="156">
        <f t="shared" si="3"/>
        <v>4</v>
      </c>
      <c r="B114" s="86" t="s">
        <v>1338</v>
      </c>
      <c r="C114" s="87" t="s">
        <v>1339</v>
      </c>
      <c r="D114" s="87" t="s">
        <v>1340</v>
      </c>
      <c r="E114" s="88" t="s">
        <v>14</v>
      </c>
      <c r="F114" s="87" t="s">
        <v>1341</v>
      </c>
      <c r="G114" s="157">
        <v>60</v>
      </c>
      <c r="H114" s="89"/>
      <c r="I114" s="90"/>
      <c r="J114" s="91"/>
      <c r="K114" s="92"/>
      <c r="L114" s="93"/>
      <c r="M114" s="49" t="s">
        <v>114</v>
      </c>
      <c r="N114" s="56" t="s">
        <v>1237</v>
      </c>
      <c r="O114" s="163" t="s">
        <v>39</v>
      </c>
      <c r="P114" s="57"/>
      <c r="Q114" s="160" t="s">
        <v>1221</v>
      </c>
      <c r="R114" s="94"/>
      <c r="S114" s="95" t="s">
        <v>5</v>
      </c>
      <c r="T114" s="91">
        <v>1</v>
      </c>
      <c r="U114" s="153">
        <v>9.4829411764705878</v>
      </c>
      <c r="V114" s="153">
        <v>10.088823529411764</v>
      </c>
      <c r="W114" s="154">
        <v>30</v>
      </c>
      <c r="X114" s="153">
        <v>9.9205882352941188</v>
      </c>
      <c r="Y114" s="154">
        <v>17</v>
      </c>
      <c r="Z114" s="153">
        <v>10.00470588235294</v>
      </c>
      <c r="AA114" s="94"/>
      <c r="AB114" s="94"/>
      <c r="AC114" s="104"/>
      <c r="AD114" s="104"/>
      <c r="AE114" s="104"/>
      <c r="AF114" s="104"/>
      <c r="AG114" s="104"/>
      <c r="AH114" s="360"/>
    </row>
    <row r="115" spans="1:34" ht="20.100000000000001" customHeight="1">
      <c r="A115" s="156">
        <f t="shared" si="3"/>
        <v>5</v>
      </c>
      <c r="B115" s="86" t="s">
        <v>667</v>
      </c>
      <c r="C115" s="161" t="s">
        <v>668</v>
      </c>
      <c r="D115" s="161" t="s">
        <v>669</v>
      </c>
      <c r="E115" s="162" t="s">
        <v>389</v>
      </c>
      <c r="F115" s="162" t="s">
        <v>1342</v>
      </c>
      <c r="G115" s="157">
        <v>60</v>
      </c>
      <c r="H115" s="89"/>
      <c r="I115" s="90"/>
      <c r="J115" s="91"/>
      <c r="K115" s="92"/>
      <c r="L115" s="93"/>
      <c r="M115" s="49" t="s">
        <v>116</v>
      </c>
      <c r="N115" s="57"/>
      <c r="O115" s="149" t="s">
        <v>6</v>
      </c>
      <c r="P115" s="57"/>
      <c r="Q115" s="160" t="s">
        <v>1221</v>
      </c>
      <c r="R115" s="94"/>
      <c r="S115" s="95" t="s">
        <v>5</v>
      </c>
      <c r="T115" s="94">
        <v>0</v>
      </c>
      <c r="U115" s="153">
        <v>9.2599431372549024</v>
      </c>
      <c r="V115" s="153">
        <v>9.7738431372549002</v>
      </c>
      <c r="W115" s="154">
        <v>27</v>
      </c>
      <c r="X115" s="153">
        <v>10.229411764705882</v>
      </c>
      <c r="Y115" s="154">
        <v>30</v>
      </c>
      <c r="Z115" s="155">
        <v>10.00162745098039</v>
      </c>
      <c r="AA115" s="94"/>
      <c r="AB115" s="94"/>
      <c r="AC115" s="104"/>
      <c r="AD115" s="104"/>
      <c r="AE115" s="104"/>
      <c r="AF115" s="104"/>
      <c r="AG115" s="104"/>
      <c r="AH115" s="360"/>
    </row>
    <row r="116" spans="1:34" ht="20.100000000000001" customHeight="1">
      <c r="A116" s="156">
        <f t="shared" si="3"/>
        <v>6</v>
      </c>
      <c r="B116" s="86" t="s">
        <v>1343</v>
      </c>
      <c r="C116" s="87" t="s">
        <v>1344</v>
      </c>
      <c r="D116" s="87" t="s">
        <v>1345</v>
      </c>
      <c r="E116" s="88" t="s">
        <v>14</v>
      </c>
      <c r="F116" s="87" t="s">
        <v>1145</v>
      </c>
      <c r="G116" s="157">
        <v>60</v>
      </c>
      <c r="H116" s="89"/>
      <c r="I116" s="90"/>
      <c r="J116" s="91"/>
      <c r="K116" s="92"/>
      <c r="L116" s="93"/>
      <c r="M116" s="49" t="s">
        <v>114</v>
      </c>
      <c r="N116" s="56" t="s">
        <v>1237</v>
      </c>
      <c r="O116" s="163" t="s">
        <v>39</v>
      </c>
      <c r="P116" s="57"/>
      <c r="Q116" s="160" t="s">
        <v>1221</v>
      </c>
      <c r="R116" s="94">
        <v>5</v>
      </c>
      <c r="S116" s="95" t="s">
        <v>5</v>
      </c>
      <c r="T116" s="91">
        <v>2</v>
      </c>
      <c r="U116" s="153">
        <v>10.1954588235294</v>
      </c>
      <c r="V116" s="153">
        <v>10.68</v>
      </c>
      <c r="W116" s="154">
        <v>30</v>
      </c>
      <c r="X116" s="153">
        <v>10.127058823529412</v>
      </c>
      <c r="Y116" s="154">
        <v>30</v>
      </c>
      <c r="Z116" s="153">
        <v>10.403529411764705</v>
      </c>
      <c r="AA116" s="104"/>
      <c r="AB116" s="104"/>
      <c r="AC116" s="104"/>
      <c r="AD116" s="104"/>
      <c r="AE116" s="104"/>
      <c r="AF116" s="104"/>
      <c r="AG116" s="104"/>
      <c r="AH116" s="360"/>
    </row>
    <row r="117" spans="1:34" ht="20.100000000000001" customHeight="1">
      <c r="A117" s="156">
        <f t="shared" si="3"/>
        <v>7</v>
      </c>
      <c r="B117" s="170" t="s">
        <v>670</v>
      </c>
      <c r="C117" s="88" t="s">
        <v>671</v>
      </c>
      <c r="D117" s="88" t="s">
        <v>672</v>
      </c>
      <c r="E117" s="88" t="s">
        <v>1194</v>
      </c>
      <c r="F117" s="88" t="s">
        <v>1346</v>
      </c>
      <c r="G117" s="157">
        <v>60</v>
      </c>
      <c r="H117" s="89"/>
      <c r="I117" s="90"/>
      <c r="J117" s="91"/>
      <c r="K117" s="92"/>
      <c r="L117" s="93"/>
      <c r="M117" s="49" t="s">
        <v>116</v>
      </c>
      <c r="N117" s="57"/>
      <c r="O117" s="159" t="s">
        <v>6</v>
      </c>
      <c r="P117" s="57"/>
      <c r="Q117" s="160" t="s">
        <v>1221</v>
      </c>
      <c r="R117" s="94"/>
      <c r="S117" s="95" t="s">
        <v>5</v>
      </c>
      <c r="T117" s="94">
        <v>0</v>
      </c>
      <c r="U117" s="153">
        <v>10.10541411764706</v>
      </c>
      <c r="V117" s="153">
        <v>10.296235294117647</v>
      </c>
      <c r="W117" s="154">
        <v>30</v>
      </c>
      <c r="X117" s="153">
        <v>10.591764705882353</v>
      </c>
      <c r="Y117" s="154">
        <v>30</v>
      </c>
      <c r="Z117" s="155">
        <v>10.443999999999999</v>
      </c>
      <c r="AA117" s="104"/>
      <c r="AB117" s="104"/>
      <c r="AC117" s="104"/>
      <c r="AD117" s="104"/>
      <c r="AE117" s="104"/>
      <c r="AF117" s="104"/>
      <c r="AG117" s="104"/>
      <c r="AH117" s="360"/>
    </row>
    <row r="118" spans="1:34" ht="20.100000000000001" customHeight="1">
      <c r="A118" s="156">
        <f t="shared" si="3"/>
        <v>8</v>
      </c>
      <c r="B118" s="86" t="s">
        <v>673</v>
      </c>
      <c r="C118" s="87" t="s">
        <v>674</v>
      </c>
      <c r="D118" s="87" t="s">
        <v>675</v>
      </c>
      <c r="E118" s="88" t="s">
        <v>1347</v>
      </c>
      <c r="F118" s="88" t="s">
        <v>1348</v>
      </c>
      <c r="G118" s="157">
        <v>60</v>
      </c>
      <c r="H118" s="89"/>
      <c r="I118" s="90"/>
      <c r="J118" s="91"/>
      <c r="K118" s="92"/>
      <c r="L118" s="93"/>
      <c r="M118" s="49" t="s">
        <v>116</v>
      </c>
      <c r="N118" s="56"/>
      <c r="O118" s="159" t="s">
        <v>39</v>
      </c>
      <c r="P118" s="57"/>
      <c r="Q118" s="160" t="s">
        <v>1221</v>
      </c>
      <c r="R118" s="94"/>
      <c r="S118" s="95" t="s">
        <v>1089</v>
      </c>
      <c r="T118" s="94">
        <v>0</v>
      </c>
      <c r="U118" s="153">
        <v>9.5073194117647049</v>
      </c>
      <c r="V118" s="153">
        <v>9.9478823529411766</v>
      </c>
      <c r="W118" s="154">
        <v>12</v>
      </c>
      <c r="X118" s="153">
        <v>10.052941176470586</v>
      </c>
      <c r="Y118" s="154">
        <v>30</v>
      </c>
      <c r="Z118" s="155">
        <v>10.000411764705881</v>
      </c>
      <c r="AA118" s="104"/>
      <c r="AB118" s="104"/>
      <c r="AC118" s="104"/>
      <c r="AD118" s="104"/>
      <c r="AE118" s="104"/>
      <c r="AF118" s="104"/>
      <c r="AG118" s="104"/>
      <c r="AH118" s="360"/>
    </row>
    <row r="119" spans="1:34" ht="20.100000000000001" customHeight="1">
      <c r="A119" s="156">
        <f t="shared" si="3"/>
        <v>9</v>
      </c>
      <c r="B119" s="170" t="s">
        <v>676</v>
      </c>
      <c r="C119" s="88" t="s">
        <v>677</v>
      </c>
      <c r="D119" s="88" t="s">
        <v>678</v>
      </c>
      <c r="E119" s="88" t="s">
        <v>20</v>
      </c>
      <c r="F119" s="88" t="s">
        <v>1349</v>
      </c>
      <c r="G119" s="157">
        <v>60</v>
      </c>
      <c r="H119" s="89"/>
      <c r="I119" s="90"/>
      <c r="J119" s="91"/>
      <c r="K119" s="92"/>
      <c r="L119" s="93"/>
      <c r="M119" s="49" t="s">
        <v>116</v>
      </c>
      <c r="N119" s="57"/>
      <c r="O119" s="149" t="s">
        <v>39</v>
      </c>
      <c r="P119" s="57"/>
      <c r="Q119" s="160" t="s">
        <v>1221</v>
      </c>
      <c r="R119" s="94"/>
      <c r="S119" s="95" t="s">
        <v>5</v>
      </c>
      <c r="T119" s="94">
        <v>0</v>
      </c>
      <c r="U119" s="153">
        <v>9.6058529411764706</v>
      </c>
      <c r="V119" s="153">
        <v>9.844117647058825</v>
      </c>
      <c r="W119" s="154">
        <v>29</v>
      </c>
      <c r="X119" s="153">
        <v>10.597058823529412</v>
      </c>
      <c r="Y119" s="154">
        <v>30</v>
      </c>
      <c r="Z119" s="155">
        <v>10.22058823529412</v>
      </c>
      <c r="AA119" s="104"/>
      <c r="AB119" s="104"/>
      <c r="AC119" s="104"/>
      <c r="AD119" s="104"/>
      <c r="AE119" s="104"/>
      <c r="AF119" s="104"/>
      <c r="AG119" s="104"/>
      <c r="AH119" s="360"/>
    </row>
    <row r="120" spans="1:34" ht="20.100000000000001" customHeight="1">
      <c r="A120" s="156">
        <f t="shared" si="3"/>
        <v>10</v>
      </c>
      <c r="B120" s="86" t="s">
        <v>679</v>
      </c>
      <c r="C120" s="87" t="s">
        <v>680</v>
      </c>
      <c r="D120" s="87" t="s">
        <v>681</v>
      </c>
      <c r="E120" s="88" t="s">
        <v>20</v>
      </c>
      <c r="F120" s="88" t="s">
        <v>1146</v>
      </c>
      <c r="G120" s="157">
        <v>60</v>
      </c>
      <c r="H120" s="89"/>
      <c r="I120" s="90"/>
      <c r="J120" s="91"/>
      <c r="K120" s="92"/>
      <c r="L120" s="93"/>
      <c r="M120" s="49" t="s">
        <v>116</v>
      </c>
      <c r="N120" s="57"/>
      <c r="O120" s="149" t="s">
        <v>39</v>
      </c>
      <c r="P120" s="57"/>
      <c r="Q120" s="160" t="s">
        <v>1221</v>
      </c>
      <c r="R120" s="94"/>
      <c r="S120" s="95" t="s">
        <v>5</v>
      </c>
      <c r="T120" s="94">
        <v>0</v>
      </c>
      <c r="U120" s="153">
        <v>9.8514980392156861</v>
      </c>
      <c r="V120" s="153">
        <v>10.848235294117647</v>
      </c>
      <c r="W120" s="154">
        <v>30</v>
      </c>
      <c r="X120" s="153">
        <v>9.2568627450980401</v>
      </c>
      <c r="Y120" s="154">
        <v>12</v>
      </c>
      <c r="Z120" s="155">
        <v>10.052549019607843</v>
      </c>
      <c r="AA120" s="94"/>
      <c r="AB120" s="94"/>
      <c r="AC120" s="104"/>
      <c r="AD120" s="104"/>
      <c r="AE120" s="104"/>
      <c r="AF120" s="104"/>
      <c r="AG120" s="104"/>
      <c r="AH120" s="360"/>
    </row>
    <row r="121" spans="1:34" ht="20.100000000000001" customHeight="1">
      <c r="A121" s="156">
        <f t="shared" si="3"/>
        <v>11</v>
      </c>
      <c r="B121" s="86" t="s">
        <v>682</v>
      </c>
      <c r="C121" s="87" t="s">
        <v>683</v>
      </c>
      <c r="D121" s="87" t="s">
        <v>131</v>
      </c>
      <c r="E121" s="88" t="s">
        <v>1350</v>
      </c>
      <c r="F121" s="88" t="s">
        <v>274</v>
      </c>
      <c r="G121" s="157">
        <v>60</v>
      </c>
      <c r="H121" s="89"/>
      <c r="I121" s="90"/>
      <c r="J121" s="91"/>
      <c r="K121" s="92"/>
      <c r="L121" s="93"/>
      <c r="M121" s="49" t="s">
        <v>116</v>
      </c>
      <c r="N121" s="57"/>
      <c r="O121" s="159" t="s">
        <v>39</v>
      </c>
      <c r="P121" s="57"/>
      <c r="Q121" s="160" t="s">
        <v>1221</v>
      </c>
      <c r="R121" s="94"/>
      <c r="S121" s="95" t="s">
        <v>5</v>
      </c>
      <c r="T121" s="94">
        <v>0</v>
      </c>
      <c r="U121" s="153">
        <v>12.368382352941175</v>
      </c>
      <c r="V121" s="153">
        <v>12.625294117647059</v>
      </c>
      <c r="W121" s="154">
        <v>30</v>
      </c>
      <c r="X121" s="153">
        <v>12.111470588235292</v>
      </c>
      <c r="Y121" s="154">
        <v>30</v>
      </c>
      <c r="Z121" s="155">
        <v>12.368382352941175</v>
      </c>
      <c r="AA121" s="94"/>
      <c r="AB121" s="94"/>
      <c r="AC121" s="104"/>
      <c r="AD121" s="104"/>
      <c r="AE121" s="104"/>
      <c r="AF121" s="104"/>
      <c r="AG121" s="104"/>
      <c r="AH121" s="360"/>
    </row>
    <row r="122" spans="1:34" ht="20.100000000000001" customHeight="1">
      <c r="A122" s="156">
        <f t="shared" si="3"/>
        <v>12</v>
      </c>
      <c r="B122" s="170" t="s">
        <v>684</v>
      </c>
      <c r="C122" s="88" t="s">
        <v>685</v>
      </c>
      <c r="D122" s="88" t="s">
        <v>686</v>
      </c>
      <c r="E122" s="88" t="s">
        <v>14</v>
      </c>
      <c r="F122" s="88" t="s">
        <v>1351</v>
      </c>
      <c r="G122" s="157">
        <v>60</v>
      </c>
      <c r="H122" s="89"/>
      <c r="I122" s="90"/>
      <c r="J122" s="91"/>
      <c r="K122" s="92"/>
      <c r="L122" s="93"/>
      <c r="M122" s="49" t="s">
        <v>116</v>
      </c>
      <c r="N122" s="57"/>
      <c r="O122" s="159" t="s">
        <v>6</v>
      </c>
      <c r="P122" s="57"/>
      <c r="Q122" s="160" t="s">
        <v>1221</v>
      </c>
      <c r="R122" s="94"/>
      <c r="S122" s="95" t="s">
        <v>5</v>
      </c>
      <c r="T122" s="94">
        <v>0</v>
      </c>
      <c r="U122" s="153">
        <v>9.3045441176470582</v>
      </c>
      <c r="V122" s="153">
        <v>9.3247058823529425</v>
      </c>
      <c r="W122" s="154">
        <v>12</v>
      </c>
      <c r="X122" s="153">
        <v>10.679411764705883</v>
      </c>
      <c r="Y122" s="154">
        <v>30</v>
      </c>
      <c r="Z122" s="155">
        <v>10.002058823529413</v>
      </c>
      <c r="AA122" s="94"/>
      <c r="AB122" s="94"/>
      <c r="AC122" s="104"/>
      <c r="AD122" s="104"/>
      <c r="AE122" s="104"/>
      <c r="AF122" s="104"/>
      <c r="AG122" s="104"/>
      <c r="AH122" s="360"/>
    </row>
    <row r="123" spans="1:34" ht="20.100000000000001" customHeight="1">
      <c r="A123" s="156">
        <f t="shared" si="3"/>
        <v>13</v>
      </c>
      <c r="B123" s="86" t="s">
        <v>1352</v>
      </c>
      <c r="C123" s="161" t="s">
        <v>1106</v>
      </c>
      <c r="D123" s="161" t="s">
        <v>1100</v>
      </c>
      <c r="E123" s="162" t="s">
        <v>14</v>
      </c>
      <c r="F123" s="161" t="s">
        <v>1118</v>
      </c>
      <c r="G123" s="157">
        <v>60</v>
      </c>
      <c r="H123" s="89"/>
      <c r="I123" s="90"/>
      <c r="J123" s="91"/>
      <c r="K123" s="92"/>
      <c r="L123" s="93"/>
      <c r="M123" s="49" t="s">
        <v>114</v>
      </c>
      <c r="N123" s="56" t="s">
        <v>1221</v>
      </c>
      <c r="O123" s="163" t="s">
        <v>6</v>
      </c>
      <c r="P123" s="57"/>
      <c r="Q123" s="160" t="s">
        <v>1221</v>
      </c>
      <c r="R123" s="94"/>
      <c r="S123" s="95" t="s">
        <v>5</v>
      </c>
      <c r="T123" s="91">
        <v>1</v>
      </c>
      <c r="U123" s="153">
        <v>10.199999999999999</v>
      </c>
      <c r="V123" s="153">
        <v>10.32</v>
      </c>
      <c r="W123" s="154">
        <v>30</v>
      </c>
      <c r="X123" s="153">
        <v>10.5</v>
      </c>
      <c r="Y123" s="154">
        <v>30</v>
      </c>
      <c r="Z123" s="153">
        <v>10.41</v>
      </c>
      <c r="AA123" s="94"/>
      <c r="AB123" s="94"/>
      <c r="AC123" s="104"/>
      <c r="AD123" s="104"/>
      <c r="AE123" s="104"/>
      <c r="AF123" s="104"/>
      <c r="AG123" s="104"/>
      <c r="AH123" s="360"/>
    </row>
    <row r="124" spans="1:34" ht="20.100000000000001" customHeight="1" thickBot="1">
      <c r="A124" s="235">
        <f t="shared" si="3"/>
        <v>14</v>
      </c>
      <c r="B124" s="257" t="s">
        <v>1353</v>
      </c>
      <c r="C124" s="268" t="s">
        <v>402</v>
      </c>
      <c r="D124" s="268" t="s">
        <v>606</v>
      </c>
      <c r="E124" s="269" t="s">
        <v>4</v>
      </c>
      <c r="F124" s="268" t="s">
        <v>1354</v>
      </c>
      <c r="G124" s="250">
        <v>60</v>
      </c>
      <c r="H124" s="260"/>
      <c r="I124" s="261"/>
      <c r="J124" s="251"/>
      <c r="K124" s="262"/>
      <c r="L124" s="263"/>
      <c r="M124" s="239" t="s">
        <v>114</v>
      </c>
      <c r="N124" s="289" t="s">
        <v>1221</v>
      </c>
      <c r="O124" s="296" t="s">
        <v>39</v>
      </c>
      <c r="P124" s="264"/>
      <c r="Q124" s="242" t="s">
        <v>1221</v>
      </c>
      <c r="R124" s="243"/>
      <c r="S124" s="265" t="s">
        <v>5</v>
      </c>
      <c r="T124" s="251">
        <v>1</v>
      </c>
      <c r="U124" s="252">
        <v>9.7056509803921553</v>
      </c>
      <c r="V124" s="252">
        <v>10.00686274509804</v>
      </c>
      <c r="W124" s="253">
        <v>30</v>
      </c>
      <c r="X124" s="252">
        <v>10.001764705882351</v>
      </c>
      <c r="Y124" s="253">
        <v>30</v>
      </c>
      <c r="Z124" s="252">
        <v>10.004313725490196</v>
      </c>
      <c r="AA124" s="243"/>
      <c r="AB124" s="243"/>
      <c r="AC124" s="236"/>
      <c r="AD124" s="236"/>
      <c r="AE124" s="306"/>
      <c r="AF124" s="306"/>
      <c r="AG124" s="244"/>
      <c r="AH124" s="361"/>
    </row>
    <row r="125" spans="1:34" ht="20.100000000000001" customHeight="1">
      <c r="A125" s="221">
        <v>1</v>
      </c>
      <c r="B125" s="292" t="s">
        <v>687</v>
      </c>
      <c r="C125" s="247" t="s">
        <v>688</v>
      </c>
      <c r="D125" s="247" t="s">
        <v>689</v>
      </c>
      <c r="E125" s="247" t="s">
        <v>1355</v>
      </c>
      <c r="F125" s="247" t="s">
        <v>1356</v>
      </c>
      <c r="G125" s="223">
        <v>60</v>
      </c>
      <c r="H125" s="224"/>
      <c r="I125" s="248"/>
      <c r="J125" s="225"/>
      <c r="K125" s="226"/>
      <c r="L125" s="227"/>
      <c r="M125" s="228" t="s">
        <v>116</v>
      </c>
      <c r="N125" s="229"/>
      <c r="O125" s="159" t="s">
        <v>39</v>
      </c>
      <c r="P125" s="229"/>
      <c r="Q125" s="230" t="s">
        <v>1317</v>
      </c>
      <c r="R125" s="215"/>
      <c r="S125" s="222" t="s">
        <v>1357</v>
      </c>
      <c r="T125" s="215">
        <v>0</v>
      </c>
      <c r="U125" s="231">
        <v>9.3659176470588221</v>
      </c>
      <c r="V125" s="231">
        <v>10.079176470588235</v>
      </c>
      <c r="W125" s="232">
        <v>30</v>
      </c>
      <c r="X125" s="231">
        <v>10.606235294117646</v>
      </c>
      <c r="Y125" s="232">
        <v>30</v>
      </c>
      <c r="Z125" s="233">
        <v>10.342705882352941</v>
      </c>
      <c r="AA125" s="215"/>
      <c r="AB125" s="215"/>
      <c r="AC125" s="218"/>
      <c r="AD125" s="218"/>
      <c r="AE125" s="218"/>
      <c r="AF125" s="218"/>
      <c r="AG125" s="218"/>
      <c r="AH125" s="359" t="s">
        <v>1732</v>
      </c>
    </row>
    <row r="126" spans="1:34" ht="20.100000000000001" customHeight="1">
      <c r="A126" s="156">
        <f t="shared" si="3"/>
        <v>2</v>
      </c>
      <c r="B126" s="94" t="s">
        <v>690</v>
      </c>
      <c r="C126" s="95" t="s">
        <v>691</v>
      </c>
      <c r="D126" s="95" t="s">
        <v>692</v>
      </c>
      <c r="E126" s="95" t="s">
        <v>384</v>
      </c>
      <c r="F126" s="95" t="s">
        <v>1254</v>
      </c>
      <c r="G126" s="157">
        <v>60</v>
      </c>
      <c r="H126" s="89"/>
      <c r="I126" s="90"/>
      <c r="J126" s="91"/>
      <c r="K126" s="92"/>
      <c r="L126" s="93"/>
      <c r="M126" s="49" t="s">
        <v>116</v>
      </c>
      <c r="N126" s="57"/>
      <c r="O126" s="149" t="s">
        <v>6</v>
      </c>
      <c r="P126" s="57"/>
      <c r="Q126" s="160" t="s">
        <v>1317</v>
      </c>
      <c r="R126" s="94"/>
      <c r="S126" s="95" t="s">
        <v>5</v>
      </c>
      <c r="T126" s="94">
        <v>0</v>
      </c>
      <c r="U126" s="153">
        <v>10.161450980392157</v>
      </c>
      <c r="V126" s="153">
        <v>10.822901960784312</v>
      </c>
      <c r="W126" s="154">
        <v>30</v>
      </c>
      <c r="X126" s="153">
        <v>9.5</v>
      </c>
      <c r="Y126" s="154">
        <v>18</v>
      </c>
      <c r="Z126" s="155">
        <v>10.161450980392157</v>
      </c>
      <c r="AA126" s="104"/>
      <c r="AB126" s="104"/>
      <c r="AC126" s="104"/>
      <c r="AD126" s="104"/>
      <c r="AE126" s="104"/>
      <c r="AF126" s="104"/>
      <c r="AG126" s="104"/>
      <c r="AH126" s="362"/>
    </row>
    <row r="127" spans="1:34" ht="20.100000000000001" customHeight="1">
      <c r="A127" s="156">
        <f t="shared" si="3"/>
        <v>3</v>
      </c>
      <c r="B127" s="170" t="s">
        <v>1358</v>
      </c>
      <c r="C127" s="88" t="s">
        <v>1359</v>
      </c>
      <c r="D127" s="88" t="s">
        <v>1360</v>
      </c>
      <c r="E127" s="88" t="s">
        <v>20</v>
      </c>
      <c r="F127" s="88" t="s">
        <v>1361</v>
      </c>
      <c r="G127" s="117">
        <v>60</v>
      </c>
      <c r="H127" s="89"/>
      <c r="I127" s="90"/>
      <c r="J127" s="91"/>
      <c r="K127" s="92"/>
      <c r="L127" s="93"/>
      <c r="M127" s="49" t="s">
        <v>114</v>
      </c>
      <c r="N127" s="57" t="s">
        <v>1221</v>
      </c>
      <c r="O127" s="163" t="s">
        <v>39</v>
      </c>
      <c r="P127" s="57"/>
      <c r="Q127" s="160" t="s">
        <v>1317</v>
      </c>
      <c r="R127" s="94"/>
      <c r="S127" s="95" t="s">
        <v>5</v>
      </c>
      <c r="T127" s="91">
        <v>1</v>
      </c>
      <c r="U127" s="153">
        <v>9.5052313725490194</v>
      </c>
      <c r="V127" s="101">
        <v>10.530196078431372</v>
      </c>
      <c r="W127" s="102">
        <v>30</v>
      </c>
      <c r="X127" s="101">
        <v>9.4705882352941178</v>
      </c>
      <c r="Y127" s="102">
        <v>18</v>
      </c>
      <c r="Z127" s="169">
        <v>10.000392156862745</v>
      </c>
      <c r="AA127" s="94"/>
      <c r="AB127" s="94"/>
      <c r="AC127" s="104"/>
      <c r="AD127" s="104"/>
      <c r="AE127" s="104"/>
      <c r="AF127" s="104"/>
      <c r="AG127" s="104"/>
      <c r="AH127" s="362"/>
    </row>
    <row r="128" spans="1:34" ht="20.100000000000001" customHeight="1">
      <c r="A128" s="156">
        <f t="shared" si="3"/>
        <v>4</v>
      </c>
      <c r="B128" s="86" t="s">
        <v>693</v>
      </c>
      <c r="C128" s="87" t="s">
        <v>694</v>
      </c>
      <c r="D128" s="87" t="s">
        <v>695</v>
      </c>
      <c r="E128" s="88" t="s">
        <v>385</v>
      </c>
      <c r="F128" s="88" t="s">
        <v>1362</v>
      </c>
      <c r="G128" s="157">
        <v>60</v>
      </c>
      <c r="H128" s="89"/>
      <c r="I128" s="90"/>
      <c r="J128" s="91"/>
      <c r="K128" s="92"/>
      <c r="L128" s="93"/>
      <c r="M128" s="49" t="s">
        <v>116</v>
      </c>
      <c r="N128" s="56"/>
      <c r="O128" s="149" t="s">
        <v>6</v>
      </c>
      <c r="P128" s="57"/>
      <c r="Q128" s="160" t="s">
        <v>1317</v>
      </c>
      <c r="R128" s="94"/>
      <c r="S128" s="95" t="s">
        <v>5</v>
      </c>
      <c r="T128" s="94">
        <v>0</v>
      </c>
      <c r="U128" s="153">
        <v>9.690182352941175</v>
      </c>
      <c r="V128" s="153">
        <v>10.311882352941177</v>
      </c>
      <c r="W128" s="154">
        <v>30</v>
      </c>
      <c r="X128" s="153">
        <v>10.320588235294117</v>
      </c>
      <c r="Y128" s="154">
        <v>30</v>
      </c>
      <c r="Z128" s="155">
        <v>10.316235294117647</v>
      </c>
      <c r="AA128" s="94"/>
      <c r="AB128" s="94"/>
      <c r="AC128" s="104"/>
      <c r="AD128" s="104"/>
      <c r="AE128" s="104"/>
      <c r="AF128" s="104"/>
      <c r="AG128" s="104"/>
      <c r="AH128" s="362"/>
    </row>
    <row r="129" spans="1:34" ht="20.100000000000001" customHeight="1">
      <c r="A129" s="156">
        <f t="shared" si="3"/>
        <v>5</v>
      </c>
      <c r="B129" s="86" t="s">
        <v>696</v>
      </c>
      <c r="C129" s="87" t="s">
        <v>697</v>
      </c>
      <c r="D129" s="87" t="s">
        <v>698</v>
      </c>
      <c r="E129" s="88" t="s">
        <v>4</v>
      </c>
      <c r="F129" s="88" t="s">
        <v>1363</v>
      </c>
      <c r="G129" s="157">
        <v>60</v>
      </c>
      <c r="H129" s="89"/>
      <c r="I129" s="90"/>
      <c r="J129" s="91"/>
      <c r="K129" s="92"/>
      <c r="L129" s="93"/>
      <c r="M129" s="49" t="s">
        <v>116</v>
      </c>
      <c r="N129" s="56"/>
      <c r="O129" s="149" t="s">
        <v>39</v>
      </c>
      <c r="P129" s="57"/>
      <c r="Q129" s="160" t="s">
        <v>1317</v>
      </c>
      <c r="R129" s="94"/>
      <c r="S129" s="95" t="s">
        <v>5</v>
      </c>
      <c r="T129" s="94">
        <v>0</v>
      </c>
      <c r="U129" s="153">
        <v>9.5635844117647064</v>
      </c>
      <c r="V129" s="153">
        <v>10.004607843137254</v>
      </c>
      <c r="W129" s="154">
        <v>30</v>
      </c>
      <c r="X129" s="153">
        <v>10.066470588235294</v>
      </c>
      <c r="Y129" s="154">
        <v>30</v>
      </c>
      <c r="Z129" s="155">
        <v>10.035539215686274</v>
      </c>
      <c r="AA129" s="94"/>
      <c r="AB129" s="94"/>
      <c r="AC129" s="104"/>
      <c r="AD129" s="104"/>
      <c r="AE129" s="104"/>
      <c r="AF129" s="104"/>
      <c r="AG129" s="104"/>
      <c r="AH129" s="362"/>
    </row>
    <row r="130" spans="1:34" ht="20.100000000000001" customHeight="1">
      <c r="A130" s="156">
        <f t="shared" si="3"/>
        <v>6</v>
      </c>
      <c r="B130" s="170" t="s">
        <v>1364</v>
      </c>
      <c r="C130" s="88" t="s">
        <v>1365</v>
      </c>
      <c r="D130" s="88" t="s">
        <v>1366</v>
      </c>
      <c r="E130" s="88" t="s">
        <v>4</v>
      </c>
      <c r="F130" s="88" t="s">
        <v>1367</v>
      </c>
      <c r="G130" s="117">
        <v>60</v>
      </c>
      <c r="H130" s="89"/>
      <c r="I130" s="90"/>
      <c r="J130" s="91"/>
      <c r="K130" s="92"/>
      <c r="L130" s="93"/>
      <c r="M130" s="49" t="s">
        <v>114</v>
      </c>
      <c r="N130" s="57" t="s">
        <v>1221</v>
      </c>
      <c r="O130" s="163" t="s">
        <v>39</v>
      </c>
      <c r="P130" s="57"/>
      <c r="Q130" s="160" t="s">
        <v>1317</v>
      </c>
      <c r="R130" s="94"/>
      <c r="S130" s="95" t="s">
        <v>5</v>
      </c>
      <c r="T130" s="91">
        <v>1</v>
      </c>
      <c r="U130" s="153">
        <v>9.8090073529411761</v>
      </c>
      <c r="V130" s="101">
        <v>10.445833333333333</v>
      </c>
      <c r="W130" s="102">
        <v>30</v>
      </c>
      <c r="X130" s="101">
        <v>9.5725490196078447</v>
      </c>
      <c r="Y130" s="102">
        <v>18</v>
      </c>
      <c r="Z130" s="169">
        <v>10.009191176470589</v>
      </c>
      <c r="AA130" s="104"/>
      <c r="AB130" s="104"/>
      <c r="AC130" s="104"/>
      <c r="AD130" s="104"/>
      <c r="AE130" s="104"/>
      <c r="AF130" s="104"/>
      <c r="AG130" s="104"/>
      <c r="AH130" s="362"/>
    </row>
    <row r="131" spans="1:34" ht="20.100000000000001" customHeight="1">
      <c r="A131" s="156">
        <f t="shared" si="3"/>
        <v>7</v>
      </c>
      <c r="B131" s="86" t="s">
        <v>699</v>
      </c>
      <c r="C131" s="172" t="s">
        <v>700</v>
      </c>
      <c r="D131" s="172" t="s">
        <v>202</v>
      </c>
      <c r="E131" s="95" t="s">
        <v>1368</v>
      </c>
      <c r="F131" s="95" t="s">
        <v>1369</v>
      </c>
      <c r="G131" s="157">
        <v>60</v>
      </c>
      <c r="H131" s="89"/>
      <c r="I131" s="90"/>
      <c r="J131" s="91"/>
      <c r="K131" s="92"/>
      <c r="L131" s="93"/>
      <c r="M131" s="49" t="s">
        <v>116</v>
      </c>
      <c r="N131" s="56"/>
      <c r="O131" s="159" t="s">
        <v>6</v>
      </c>
      <c r="P131" s="57"/>
      <c r="Q131" s="160" t="s">
        <v>1317</v>
      </c>
      <c r="R131" s="94"/>
      <c r="S131" s="95" t="s">
        <v>5</v>
      </c>
      <c r="T131" s="94">
        <v>0</v>
      </c>
      <c r="U131" s="153">
        <v>10.355823529411765</v>
      </c>
      <c r="V131" s="153">
        <v>9.2817647058823525</v>
      </c>
      <c r="W131" s="154">
        <v>21</v>
      </c>
      <c r="X131" s="153">
        <v>11.429882352941176</v>
      </c>
      <c r="Y131" s="154">
        <v>30</v>
      </c>
      <c r="Z131" s="155">
        <v>10.355823529411765</v>
      </c>
      <c r="AA131" s="94"/>
      <c r="AB131" s="94"/>
      <c r="AC131" s="104"/>
      <c r="AD131" s="104"/>
      <c r="AE131" s="104"/>
      <c r="AF131" s="104"/>
      <c r="AG131" s="104"/>
      <c r="AH131" s="362"/>
    </row>
    <row r="132" spans="1:34" ht="20.100000000000001" customHeight="1">
      <c r="A132" s="156">
        <f t="shared" si="3"/>
        <v>8</v>
      </c>
      <c r="B132" s="168" t="s">
        <v>701</v>
      </c>
      <c r="C132" s="162" t="s">
        <v>700</v>
      </c>
      <c r="D132" s="162" t="s">
        <v>150</v>
      </c>
      <c r="E132" s="162" t="s">
        <v>5</v>
      </c>
      <c r="F132" s="162" t="s">
        <v>1370</v>
      </c>
      <c r="G132" s="157">
        <v>60</v>
      </c>
      <c r="H132" s="89"/>
      <c r="I132" s="90"/>
      <c r="J132" s="91"/>
      <c r="K132" s="92"/>
      <c r="L132" s="93"/>
      <c r="M132" s="49" t="s">
        <v>116</v>
      </c>
      <c r="N132" s="57"/>
      <c r="O132" s="149" t="s">
        <v>6</v>
      </c>
      <c r="P132" s="57"/>
      <c r="Q132" s="160" t="s">
        <v>1317</v>
      </c>
      <c r="R132" s="94"/>
      <c r="S132" s="95" t="s">
        <v>5</v>
      </c>
      <c r="T132" s="94">
        <v>0</v>
      </c>
      <c r="U132" s="153">
        <v>9.2957323529411759</v>
      </c>
      <c r="V132" s="153">
        <v>9.6723529411764702</v>
      </c>
      <c r="W132" s="154">
        <v>9</v>
      </c>
      <c r="X132" s="153">
        <v>10.332352941176469</v>
      </c>
      <c r="Y132" s="154">
        <v>30</v>
      </c>
      <c r="Z132" s="155">
        <v>10.002352941176468</v>
      </c>
      <c r="AA132" s="104"/>
      <c r="AB132" s="104"/>
      <c r="AC132" s="104"/>
      <c r="AD132" s="104"/>
      <c r="AE132" s="104"/>
      <c r="AF132" s="104"/>
      <c r="AG132" s="104"/>
      <c r="AH132" s="362"/>
    </row>
    <row r="133" spans="1:34" ht="20.100000000000001" customHeight="1">
      <c r="A133" s="156">
        <f t="shared" si="3"/>
        <v>9</v>
      </c>
      <c r="B133" s="86" t="s">
        <v>1371</v>
      </c>
      <c r="C133" s="87" t="s">
        <v>1372</v>
      </c>
      <c r="D133" s="87" t="s">
        <v>1373</v>
      </c>
      <c r="E133" s="88" t="s">
        <v>34</v>
      </c>
      <c r="F133" s="87" t="s">
        <v>1374</v>
      </c>
      <c r="G133" s="157">
        <v>60</v>
      </c>
      <c r="H133" s="89"/>
      <c r="I133" s="90"/>
      <c r="J133" s="91"/>
      <c r="K133" s="92"/>
      <c r="L133" s="93"/>
      <c r="M133" s="49" t="s">
        <v>114</v>
      </c>
      <c r="N133" s="56" t="s">
        <v>1221</v>
      </c>
      <c r="O133" s="163" t="s">
        <v>6</v>
      </c>
      <c r="P133" s="57"/>
      <c r="Q133" s="160" t="s">
        <v>1317</v>
      </c>
      <c r="R133" s="94">
        <v>5</v>
      </c>
      <c r="S133" s="95" t="s">
        <v>5</v>
      </c>
      <c r="T133" s="91">
        <v>1</v>
      </c>
      <c r="U133" s="153">
        <v>10.440094117647059</v>
      </c>
      <c r="V133" s="153">
        <v>10.778235294117646</v>
      </c>
      <c r="W133" s="154">
        <v>30</v>
      </c>
      <c r="X133" s="153">
        <v>10.971960784313726</v>
      </c>
      <c r="Y133" s="154">
        <v>30</v>
      </c>
      <c r="Z133" s="153">
        <v>10.875098039215686</v>
      </c>
      <c r="AA133" s="94"/>
      <c r="AB133" s="94"/>
      <c r="AC133" s="104"/>
      <c r="AD133" s="104"/>
      <c r="AE133" s="104"/>
      <c r="AF133" s="104"/>
      <c r="AG133" s="104"/>
      <c r="AH133" s="362"/>
    </row>
    <row r="134" spans="1:34" ht="20.100000000000001" customHeight="1">
      <c r="A134" s="156">
        <f t="shared" si="3"/>
        <v>10</v>
      </c>
      <c r="B134" s="86" t="s">
        <v>702</v>
      </c>
      <c r="C134" s="161" t="s">
        <v>703</v>
      </c>
      <c r="D134" s="161" t="s">
        <v>460</v>
      </c>
      <c r="E134" s="162" t="s">
        <v>385</v>
      </c>
      <c r="F134" s="162" t="s">
        <v>1375</v>
      </c>
      <c r="G134" s="157">
        <v>60</v>
      </c>
      <c r="H134" s="89"/>
      <c r="I134" s="90"/>
      <c r="J134" s="91"/>
      <c r="K134" s="92"/>
      <c r="L134" s="93"/>
      <c r="M134" s="49" t="s">
        <v>116</v>
      </c>
      <c r="N134" s="56"/>
      <c r="O134" s="149" t="s">
        <v>6</v>
      </c>
      <c r="P134" s="57"/>
      <c r="Q134" s="160" t="s">
        <v>1317</v>
      </c>
      <c r="R134" s="94"/>
      <c r="S134" s="95" t="s">
        <v>5</v>
      </c>
      <c r="T134" s="94">
        <v>0</v>
      </c>
      <c r="U134" s="153">
        <v>9.8239235294117631</v>
      </c>
      <c r="V134" s="153">
        <v>10.555764705882353</v>
      </c>
      <c r="W134" s="154">
        <v>30</v>
      </c>
      <c r="X134" s="153">
        <v>9.7058823529411757</v>
      </c>
      <c r="Y134" s="154">
        <v>22</v>
      </c>
      <c r="Z134" s="155">
        <v>10.130823529411764</v>
      </c>
      <c r="AA134" s="94"/>
      <c r="AB134" s="94"/>
      <c r="AC134" s="104"/>
      <c r="AD134" s="104"/>
      <c r="AE134" s="104"/>
      <c r="AF134" s="104"/>
      <c r="AG134" s="104"/>
      <c r="AH134" s="362"/>
    </row>
    <row r="135" spans="1:34" ht="20.100000000000001" customHeight="1">
      <c r="A135" s="156">
        <f t="shared" si="3"/>
        <v>11</v>
      </c>
      <c r="B135" s="174" t="s">
        <v>704</v>
      </c>
      <c r="C135" s="172" t="s">
        <v>705</v>
      </c>
      <c r="D135" s="172" t="s">
        <v>706</v>
      </c>
      <c r="E135" s="172" t="s">
        <v>389</v>
      </c>
      <c r="F135" s="172" t="s">
        <v>1376</v>
      </c>
      <c r="G135" s="157">
        <v>60</v>
      </c>
      <c r="H135" s="175"/>
      <c r="I135" s="175"/>
      <c r="J135" s="175"/>
      <c r="K135" s="175"/>
      <c r="L135" s="175"/>
      <c r="M135" s="49" t="s">
        <v>116</v>
      </c>
      <c r="N135" s="158"/>
      <c r="O135" s="159" t="s">
        <v>39</v>
      </c>
      <c r="P135" s="158"/>
      <c r="Q135" s="160" t="s">
        <v>1317</v>
      </c>
      <c r="R135" s="104"/>
      <c r="S135" s="176" t="s">
        <v>5</v>
      </c>
      <c r="T135" s="94">
        <v>0</v>
      </c>
      <c r="U135" s="153">
        <v>9.3357009803921578</v>
      </c>
      <c r="V135" s="153">
        <v>10.529176470588236</v>
      </c>
      <c r="W135" s="154">
        <v>30</v>
      </c>
      <c r="X135" s="153">
        <v>9.4730392156862742</v>
      </c>
      <c r="Y135" s="154">
        <v>27</v>
      </c>
      <c r="Z135" s="155">
        <v>10.001107843137255</v>
      </c>
      <c r="AA135" s="94"/>
      <c r="AB135" s="94"/>
      <c r="AC135" s="104"/>
      <c r="AD135" s="104"/>
      <c r="AE135" s="104"/>
      <c r="AF135" s="104"/>
      <c r="AG135" s="104"/>
      <c r="AH135" s="362"/>
    </row>
    <row r="136" spans="1:34" ht="20.100000000000001" customHeight="1">
      <c r="A136" s="219">
        <f t="shared" si="3"/>
        <v>12</v>
      </c>
      <c r="B136" s="270" t="s">
        <v>1377</v>
      </c>
      <c r="C136" s="198" t="s">
        <v>1378</v>
      </c>
      <c r="D136" s="198" t="s">
        <v>1379</v>
      </c>
      <c r="E136" s="198" t="s">
        <v>1380</v>
      </c>
      <c r="F136" s="198" t="s">
        <v>1144</v>
      </c>
      <c r="G136" s="271">
        <v>60</v>
      </c>
      <c r="H136" s="200"/>
      <c r="I136" s="201"/>
      <c r="J136" s="202"/>
      <c r="K136" s="203"/>
      <c r="L136" s="204"/>
      <c r="M136" s="147" t="s">
        <v>114</v>
      </c>
      <c r="N136" s="206" t="s">
        <v>1221</v>
      </c>
      <c r="O136" s="163" t="s">
        <v>6</v>
      </c>
      <c r="P136" s="206"/>
      <c r="Q136" s="207" t="s">
        <v>1317</v>
      </c>
      <c r="R136" s="208"/>
      <c r="S136" s="209" t="s">
        <v>1380</v>
      </c>
      <c r="T136" s="202">
        <v>1</v>
      </c>
      <c r="U136" s="210">
        <v>9.7719450980392146</v>
      </c>
      <c r="V136" s="272">
        <v>9.4652941176470566</v>
      </c>
      <c r="W136" s="273">
        <v>23</v>
      </c>
      <c r="X136" s="272">
        <v>11.00686274509804</v>
      </c>
      <c r="Y136" s="273">
        <v>30</v>
      </c>
      <c r="Z136" s="274">
        <v>10.236078431372547</v>
      </c>
      <c r="AA136" s="208"/>
      <c r="AB136" s="208"/>
      <c r="AC136" s="146"/>
      <c r="AD136" s="146"/>
      <c r="AE136" s="146"/>
      <c r="AF136" s="146"/>
      <c r="AG136" s="146"/>
      <c r="AH136" s="362"/>
    </row>
    <row r="137" spans="1:34" ht="20.100000000000001" customHeight="1" thickBot="1">
      <c r="A137" s="235">
        <f t="shared" si="3"/>
        <v>13</v>
      </c>
      <c r="B137" s="257" t="s">
        <v>1381</v>
      </c>
      <c r="C137" s="278" t="s">
        <v>1382</v>
      </c>
      <c r="D137" s="278" t="s">
        <v>1383</v>
      </c>
      <c r="E137" s="237" t="s">
        <v>4</v>
      </c>
      <c r="F137" s="278" t="s">
        <v>1094</v>
      </c>
      <c r="G137" s="250">
        <v>60</v>
      </c>
      <c r="H137" s="236"/>
      <c r="I137" s="236"/>
      <c r="J137" s="236"/>
      <c r="K137" s="236"/>
      <c r="L137" s="236"/>
      <c r="M137" s="239" t="s">
        <v>114</v>
      </c>
      <c r="N137" s="240" t="s">
        <v>1384</v>
      </c>
      <c r="O137" s="279" t="s">
        <v>39</v>
      </c>
      <c r="P137" s="240"/>
      <c r="Q137" s="242" t="s">
        <v>1317</v>
      </c>
      <c r="R137" s="236"/>
      <c r="S137" s="237" t="s">
        <v>5</v>
      </c>
      <c r="T137" s="251">
        <v>1</v>
      </c>
      <c r="U137" s="252">
        <v>9.7763647058823508</v>
      </c>
      <c r="V137" s="252">
        <v>10.505647058823529</v>
      </c>
      <c r="W137" s="253">
        <v>30</v>
      </c>
      <c r="X137" s="252">
        <v>9.4958823529411767</v>
      </c>
      <c r="Y137" s="253">
        <v>12</v>
      </c>
      <c r="Z137" s="252">
        <v>10.000764705882354</v>
      </c>
      <c r="AA137" s="236"/>
      <c r="AB137" s="236"/>
      <c r="AC137" s="236"/>
      <c r="AD137" s="236"/>
      <c r="AE137" s="306"/>
      <c r="AF137" s="306"/>
      <c r="AG137" s="244"/>
      <c r="AH137" s="363"/>
    </row>
    <row r="138" spans="1:34" ht="20.100000000000001" customHeight="1">
      <c r="A138" s="221">
        <v>1</v>
      </c>
      <c r="B138" s="245" t="s">
        <v>707</v>
      </c>
      <c r="C138" s="275" t="s">
        <v>708</v>
      </c>
      <c r="D138" s="275" t="s">
        <v>709</v>
      </c>
      <c r="E138" s="276" t="s">
        <v>1113</v>
      </c>
      <c r="F138" s="276" t="s">
        <v>1092</v>
      </c>
      <c r="G138" s="223">
        <v>60</v>
      </c>
      <c r="H138" s="218"/>
      <c r="I138" s="218"/>
      <c r="J138" s="218"/>
      <c r="K138" s="218"/>
      <c r="L138" s="218"/>
      <c r="M138" s="228" t="s">
        <v>116</v>
      </c>
      <c r="N138" s="277"/>
      <c r="O138" s="159" t="s">
        <v>6</v>
      </c>
      <c r="P138" s="277"/>
      <c r="Q138" s="230" t="s">
        <v>1317</v>
      </c>
      <c r="R138" s="218"/>
      <c r="S138" s="276" t="s">
        <v>5</v>
      </c>
      <c r="T138" s="215">
        <v>0</v>
      </c>
      <c r="U138" s="231">
        <v>10.580000000000002</v>
      </c>
      <c r="V138" s="231">
        <v>10.627058823529413</v>
      </c>
      <c r="W138" s="232">
        <v>30</v>
      </c>
      <c r="X138" s="231">
        <v>10.532941176470588</v>
      </c>
      <c r="Y138" s="232">
        <v>30</v>
      </c>
      <c r="Z138" s="233">
        <v>10.580000000000002</v>
      </c>
      <c r="AA138" s="215"/>
      <c r="AB138" s="215"/>
      <c r="AC138" s="215"/>
      <c r="AD138" s="215"/>
      <c r="AE138" s="215"/>
      <c r="AF138" s="215"/>
      <c r="AG138" s="215"/>
      <c r="AH138" s="359" t="s">
        <v>1733</v>
      </c>
    </row>
    <row r="139" spans="1:34" ht="20.100000000000001" customHeight="1">
      <c r="A139" s="156">
        <f t="shared" si="3"/>
        <v>2</v>
      </c>
      <c r="B139" s="94" t="s">
        <v>1385</v>
      </c>
      <c r="C139" s="95" t="s">
        <v>1386</v>
      </c>
      <c r="D139" s="95" t="s">
        <v>1387</v>
      </c>
      <c r="E139" s="95" t="s">
        <v>8</v>
      </c>
      <c r="F139" s="95" t="s">
        <v>1091</v>
      </c>
      <c r="G139" s="117">
        <v>60</v>
      </c>
      <c r="H139" s="89"/>
      <c r="I139" s="91"/>
      <c r="J139" s="91"/>
      <c r="K139" s="92"/>
      <c r="L139" s="93"/>
      <c r="M139" s="49" t="s">
        <v>409</v>
      </c>
      <c r="N139" s="57" t="s">
        <v>1221</v>
      </c>
      <c r="O139" s="149" t="s">
        <v>6</v>
      </c>
      <c r="P139" s="57"/>
      <c r="Q139" s="160" t="s">
        <v>1317</v>
      </c>
      <c r="R139" s="94"/>
      <c r="S139" s="95" t="s">
        <v>5</v>
      </c>
      <c r="T139" s="91">
        <v>1</v>
      </c>
      <c r="U139" s="153">
        <v>9.521852941176471</v>
      </c>
      <c r="V139" s="101">
        <v>10.101882352941177</v>
      </c>
      <c r="W139" s="102">
        <v>30</v>
      </c>
      <c r="X139" s="101">
        <v>9.9043529411764695</v>
      </c>
      <c r="Y139" s="102">
        <v>11</v>
      </c>
      <c r="Z139" s="169">
        <v>10.003117647058822</v>
      </c>
      <c r="AA139" s="94"/>
      <c r="AB139" s="94"/>
      <c r="AC139" s="104"/>
      <c r="AD139" s="104"/>
      <c r="AE139" s="104"/>
      <c r="AF139" s="104"/>
      <c r="AG139" s="104"/>
      <c r="AH139" s="362"/>
    </row>
    <row r="140" spans="1:34" ht="20.100000000000001" customHeight="1">
      <c r="A140" s="156">
        <f t="shared" si="3"/>
        <v>3</v>
      </c>
      <c r="B140" s="86" t="s">
        <v>1388</v>
      </c>
      <c r="C140" s="161" t="s">
        <v>1389</v>
      </c>
      <c r="D140" s="161" t="s">
        <v>1390</v>
      </c>
      <c r="E140" s="162" t="s">
        <v>14</v>
      </c>
      <c r="F140" s="161" t="s">
        <v>1391</v>
      </c>
      <c r="G140" s="157">
        <v>60</v>
      </c>
      <c r="H140" s="89"/>
      <c r="I140" s="90"/>
      <c r="J140" s="91"/>
      <c r="K140" s="92"/>
      <c r="L140" s="93"/>
      <c r="M140" s="49" t="s">
        <v>114</v>
      </c>
      <c r="N140" s="56" t="s">
        <v>1155</v>
      </c>
      <c r="O140" s="163" t="s">
        <v>6</v>
      </c>
      <c r="P140" s="57"/>
      <c r="Q140" s="160" t="s">
        <v>1317</v>
      </c>
      <c r="R140" s="94"/>
      <c r="S140" s="95" t="s">
        <v>5</v>
      </c>
      <c r="T140" s="91">
        <v>1</v>
      </c>
      <c r="U140" s="153">
        <v>9.6379156862745106</v>
      </c>
      <c r="V140" s="153">
        <v>10.074509803921568</v>
      </c>
      <c r="W140" s="154">
        <v>30</v>
      </c>
      <c r="X140" s="153">
        <v>9.9264705882352935</v>
      </c>
      <c r="Y140" s="154">
        <v>17</v>
      </c>
      <c r="Z140" s="153">
        <v>10.000490196078431</v>
      </c>
      <c r="AA140" s="94"/>
      <c r="AB140" s="94"/>
      <c r="AC140" s="104"/>
      <c r="AD140" s="104"/>
      <c r="AE140" s="104"/>
      <c r="AF140" s="104"/>
      <c r="AG140" s="104"/>
      <c r="AH140" s="362"/>
    </row>
    <row r="141" spans="1:34" ht="20.100000000000001" customHeight="1">
      <c r="A141" s="156">
        <f t="shared" si="3"/>
        <v>4</v>
      </c>
      <c r="B141" s="86" t="s">
        <v>710</v>
      </c>
      <c r="C141" s="60" t="s">
        <v>711</v>
      </c>
      <c r="D141" s="60" t="s">
        <v>712</v>
      </c>
      <c r="E141" s="60" t="s">
        <v>20</v>
      </c>
      <c r="F141" s="60" t="s">
        <v>1392</v>
      </c>
      <c r="G141" s="157">
        <v>60</v>
      </c>
      <c r="H141" s="104"/>
      <c r="I141" s="104"/>
      <c r="J141" s="104"/>
      <c r="K141" s="104"/>
      <c r="L141" s="104"/>
      <c r="M141" s="49" t="s">
        <v>116</v>
      </c>
      <c r="N141" s="158"/>
      <c r="O141" s="159" t="s">
        <v>39</v>
      </c>
      <c r="P141" s="158"/>
      <c r="Q141" s="160" t="s">
        <v>1317</v>
      </c>
      <c r="R141" s="104"/>
      <c r="S141" s="152" t="s">
        <v>5</v>
      </c>
      <c r="T141" s="94">
        <v>0</v>
      </c>
      <c r="U141" s="153">
        <v>9.7487338235294114</v>
      </c>
      <c r="V141" s="153">
        <v>9.5887058823529419</v>
      </c>
      <c r="W141" s="154">
        <v>27</v>
      </c>
      <c r="X141" s="153">
        <v>11.010000000000002</v>
      </c>
      <c r="Y141" s="154">
        <v>30</v>
      </c>
      <c r="Z141" s="155">
        <v>10.299352941176473</v>
      </c>
      <c r="AA141" s="94"/>
      <c r="AB141" s="94"/>
      <c r="AC141" s="104"/>
      <c r="AD141" s="104"/>
      <c r="AE141" s="104"/>
      <c r="AF141" s="104"/>
      <c r="AG141" s="104"/>
      <c r="AH141" s="362"/>
    </row>
    <row r="142" spans="1:34" ht="20.100000000000001" customHeight="1">
      <c r="A142" s="156">
        <f t="shared" si="3"/>
        <v>5</v>
      </c>
      <c r="B142" s="86" t="s">
        <v>713</v>
      </c>
      <c r="C142" s="87" t="s">
        <v>714</v>
      </c>
      <c r="D142" s="87" t="s">
        <v>715</v>
      </c>
      <c r="E142" s="88" t="s">
        <v>384</v>
      </c>
      <c r="F142" s="88" t="s">
        <v>1393</v>
      </c>
      <c r="G142" s="157">
        <v>60</v>
      </c>
      <c r="H142" s="89"/>
      <c r="I142" s="90"/>
      <c r="J142" s="91"/>
      <c r="K142" s="92"/>
      <c r="L142" s="93"/>
      <c r="M142" s="49" t="s">
        <v>116</v>
      </c>
      <c r="N142" s="57"/>
      <c r="O142" s="159" t="s">
        <v>6</v>
      </c>
      <c r="P142" s="57"/>
      <c r="Q142" s="160" t="s">
        <v>1317</v>
      </c>
      <c r="R142" s="94"/>
      <c r="S142" s="95" t="s">
        <v>5</v>
      </c>
      <c r="T142" s="94">
        <v>0</v>
      </c>
      <c r="U142" s="153">
        <v>10.061894117647059</v>
      </c>
      <c r="V142" s="153">
        <v>10.18</v>
      </c>
      <c r="W142" s="154">
        <v>30</v>
      </c>
      <c r="X142" s="153">
        <v>10.161764705882353</v>
      </c>
      <c r="Y142" s="154">
        <v>30</v>
      </c>
      <c r="Z142" s="155">
        <v>10.170882352941177</v>
      </c>
      <c r="AA142" s="94"/>
      <c r="AB142" s="94"/>
      <c r="AC142" s="104"/>
      <c r="AD142" s="104"/>
      <c r="AE142" s="104"/>
      <c r="AF142" s="104"/>
      <c r="AG142" s="104"/>
      <c r="AH142" s="362"/>
    </row>
    <row r="143" spans="1:34" ht="20.100000000000001" customHeight="1">
      <c r="A143" s="156">
        <f t="shared" si="3"/>
        <v>6</v>
      </c>
      <c r="B143" s="86" t="s">
        <v>1394</v>
      </c>
      <c r="C143" s="87" t="s">
        <v>1395</v>
      </c>
      <c r="D143" s="87" t="s">
        <v>1294</v>
      </c>
      <c r="E143" s="88" t="s">
        <v>1121</v>
      </c>
      <c r="F143" s="87" t="s">
        <v>1396</v>
      </c>
      <c r="G143" s="157">
        <v>60</v>
      </c>
      <c r="H143" s="89"/>
      <c r="I143" s="90"/>
      <c r="J143" s="91"/>
      <c r="K143" s="92"/>
      <c r="L143" s="93"/>
      <c r="M143" s="49" t="s">
        <v>114</v>
      </c>
      <c r="N143" s="56" t="s">
        <v>1221</v>
      </c>
      <c r="O143" s="163" t="s">
        <v>39</v>
      </c>
      <c r="P143" s="57"/>
      <c r="Q143" s="160" t="s">
        <v>1317</v>
      </c>
      <c r="R143" s="94"/>
      <c r="S143" s="95" t="s">
        <v>5</v>
      </c>
      <c r="T143" s="91">
        <v>1</v>
      </c>
      <c r="U143" s="153">
        <v>13.26</v>
      </c>
      <c r="V143" s="153">
        <v>13.1</v>
      </c>
      <c r="W143" s="154">
        <v>30</v>
      </c>
      <c r="X143" s="153">
        <v>13.43</v>
      </c>
      <c r="Y143" s="154">
        <v>30</v>
      </c>
      <c r="Z143" s="153">
        <v>13.26</v>
      </c>
      <c r="AA143" s="94"/>
      <c r="AB143" s="94"/>
      <c r="AC143" s="104"/>
      <c r="AD143" s="104"/>
      <c r="AE143" s="104"/>
      <c r="AF143" s="104"/>
      <c r="AG143" s="104"/>
      <c r="AH143" s="362"/>
    </row>
    <row r="144" spans="1:34" ht="20.100000000000001" customHeight="1">
      <c r="A144" s="156">
        <f t="shared" si="3"/>
        <v>7</v>
      </c>
      <c r="B144" s="86" t="s">
        <v>716</v>
      </c>
      <c r="C144" s="161" t="s">
        <v>717</v>
      </c>
      <c r="D144" s="161" t="s">
        <v>718</v>
      </c>
      <c r="E144" s="162" t="s">
        <v>20</v>
      </c>
      <c r="F144" s="162" t="s">
        <v>1397</v>
      </c>
      <c r="G144" s="157">
        <v>60</v>
      </c>
      <c r="H144" s="89"/>
      <c r="I144" s="90"/>
      <c r="J144" s="91"/>
      <c r="K144" s="92"/>
      <c r="L144" s="93"/>
      <c r="M144" s="49" t="s">
        <v>116</v>
      </c>
      <c r="N144" s="56"/>
      <c r="O144" s="149" t="s">
        <v>6</v>
      </c>
      <c r="P144" s="57"/>
      <c r="Q144" s="160" t="s">
        <v>1317</v>
      </c>
      <c r="R144" s="94"/>
      <c r="S144" s="95" t="s">
        <v>5</v>
      </c>
      <c r="T144" s="94">
        <v>0</v>
      </c>
      <c r="U144" s="153">
        <v>9.5578823529411778</v>
      </c>
      <c r="V144" s="153">
        <v>9.6417647058823537</v>
      </c>
      <c r="W144" s="154">
        <v>27</v>
      </c>
      <c r="X144" s="153">
        <v>10.360705882352942</v>
      </c>
      <c r="Y144" s="154">
        <v>30</v>
      </c>
      <c r="Z144" s="155">
        <v>10.001235294117649</v>
      </c>
      <c r="AA144" s="94"/>
      <c r="AB144" s="94"/>
      <c r="AC144" s="104"/>
      <c r="AD144" s="104"/>
      <c r="AE144" s="104"/>
      <c r="AF144" s="104"/>
      <c r="AG144" s="104"/>
      <c r="AH144" s="362"/>
    </row>
    <row r="145" spans="1:34" ht="20.100000000000001" customHeight="1">
      <c r="A145" s="156">
        <f t="shared" si="3"/>
        <v>8</v>
      </c>
      <c r="B145" s="86" t="s">
        <v>719</v>
      </c>
      <c r="C145" s="87" t="s">
        <v>720</v>
      </c>
      <c r="D145" s="87" t="s">
        <v>721</v>
      </c>
      <c r="E145" s="88" t="s">
        <v>1224</v>
      </c>
      <c r="F145" s="88" t="s">
        <v>1398</v>
      </c>
      <c r="G145" s="157">
        <v>60</v>
      </c>
      <c r="H145" s="89"/>
      <c r="I145" s="90"/>
      <c r="J145" s="91"/>
      <c r="K145" s="92"/>
      <c r="L145" s="93"/>
      <c r="M145" s="49" t="s">
        <v>116</v>
      </c>
      <c r="N145" s="57"/>
      <c r="O145" s="149" t="s">
        <v>6</v>
      </c>
      <c r="P145" s="57"/>
      <c r="Q145" s="160" t="s">
        <v>1317</v>
      </c>
      <c r="R145" s="94"/>
      <c r="S145" s="95" t="s">
        <v>21</v>
      </c>
      <c r="T145" s="94">
        <v>0</v>
      </c>
      <c r="U145" s="153">
        <v>9.176290849673201</v>
      </c>
      <c r="V145" s="153">
        <v>9.6241830065359473</v>
      </c>
      <c r="W145" s="154">
        <v>16</v>
      </c>
      <c r="X145" s="153">
        <v>10.380941176470587</v>
      </c>
      <c r="Y145" s="154">
        <v>30</v>
      </c>
      <c r="Z145" s="155">
        <v>10.002562091503268</v>
      </c>
      <c r="AA145" s="94"/>
      <c r="AB145" s="94"/>
      <c r="AC145" s="104"/>
      <c r="AD145" s="104"/>
      <c r="AE145" s="104"/>
      <c r="AF145" s="104"/>
      <c r="AG145" s="104"/>
      <c r="AH145" s="362"/>
    </row>
    <row r="146" spans="1:34" ht="20.100000000000001" customHeight="1">
      <c r="A146" s="156">
        <f t="shared" si="3"/>
        <v>9</v>
      </c>
      <c r="B146" s="86" t="s">
        <v>1399</v>
      </c>
      <c r="C146" s="172" t="s">
        <v>1400</v>
      </c>
      <c r="D146" s="172" t="s">
        <v>759</v>
      </c>
      <c r="E146" s="95" t="s">
        <v>20</v>
      </c>
      <c r="F146" s="172" t="s">
        <v>1401</v>
      </c>
      <c r="G146" s="157">
        <v>60</v>
      </c>
      <c r="H146" s="89"/>
      <c r="I146" s="90"/>
      <c r="J146" s="91"/>
      <c r="K146" s="92"/>
      <c r="L146" s="93"/>
      <c r="M146" s="49" t="s">
        <v>114</v>
      </c>
      <c r="N146" s="56" t="s">
        <v>1317</v>
      </c>
      <c r="O146" s="163" t="s">
        <v>6</v>
      </c>
      <c r="P146" s="57"/>
      <c r="Q146" s="160" t="s">
        <v>1317</v>
      </c>
      <c r="R146" s="94"/>
      <c r="S146" s="95" t="s">
        <v>5</v>
      </c>
      <c r="T146" s="91">
        <v>1</v>
      </c>
      <c r="U146" s="153">
        <v>9.9393088235294105</v>
      </c>
      <c r="V146" s="153">
        <v>10.48129411764706</v>
      </c>
      <c r="W146" s="154">
        <v>30</v>
      </c>
      <c r="X146" s="153">
        <v>9.7664705882352933</v>
      </c>
      <c r="Y146" s="154">
        <v>18</v>
      </c>
      <c r="Z146" s="153">
        <v>10.123882352941177</v>
      </c>
      <c r="AA146" s="104"/>
      <c r="AB146" s="104"/>
      <c r="AC146" s="104"/>
      <c r="AD146" s="104"/>
      <c r="AE146" s="104"/>
      <c r="AF146" s="104"/>
      <c r="AG146" s="104"/>
      <c r="AH146" s="362"/>
    </row>
    <row r="147" spans="1:34" ht="20.100000000000001" customHeight="1">
      <c r="A147" s="156">
        <f t="shared" si="3"/>
        <v>10</v>
      </c>
      <c r="B147" s="86" t="s">
        <v>722</v>
      </c>
      <c r="C147" s="87" t="s">
        <v>723</v>
      </c>
      <c r="D147" s="87" t="s">
        <v>724</v>
      </c>
      <c r="E147" s="88" t="s">
        <v>5</v>
      </c>
      <c r="F147" s="88" t="s">
        <v>1402</v>
      </c>
      <c r="G147" s="157">
        <v>60</v>
      </c>
      <c r="H147" s="89"/>
      <c r="I147" s="90"/>
      <c r="J147" s="91"/>
      <c r="K147" s="92"/>
      <c r="L147" s="93"/>
      <c r="M147" s="49" t="s">
        <v>116</v>
      </c>
      <c r="N147" s="56"/>
      <c r="O147" s="149" t="s">
        <v>6</v>
      </c>
      <c r="P147" s="57"/>
      <c r="Q147" s="160" t="s">
        <v>1317</v>
      </c>
      <c r="R147" s="94"/>
      <c r="S147" s="95" t="s">
        <v>5</v>
      </c>
      <c r="T147" s="94">
        <v>0</v>
      </c>
      <c r="U147" s="153">
        <v>9.3990647058823527</v>
      </c>
      <c r="V147" s="153">
        <v>9.7341176470588238</v>
      </c>
      <c r="W147" s="154">
        <v>18</v>
      </c>
      <c r="X147" s="153">
        <v>10.324705882352941</v>
      </c>
      <c r="Y147" s="154">
        <v>30</v>
      </c>
      <c r="Z147" s="155">
        <v>10.029411764705882</v>
      </c>
      <c r="AA147" s="94"/>
      <c r="AB147" s="94"/>
      <c r="AC147" s="104"/>
      <c r="AD147" s="104"/>
      <c r="AE147" s="104"/>
      <c r="AF147" s="104"/>
      <c r="AG147" s="104"/>
      <c r="AH147" s="362"/>
    </row>
    <row r="148" spans="1:34" ht="20.100000000000001" customHeight="1">
      <c r="A148" s="156">
        <f t="shared" si="3"/>
        <v>11</v>
      </c>
      <c r="B148" s="86" t="s">
        <v>725</v>
      </c>
      <c r="C148" s="87" t="s">
        <v>726</v>
      </c>
      <c r="D148" s="87" t="s">
        <v>727</v>
      </c>
      <c r="E148" s="88" t="s">
        <v>8</v>
      </c>
      <c r="F148" s="88" t="s">
        <v>1403</v>
      </c>
      <c r="G148" s="157">
        <v>60</v>
      </c>
      <c r="H148" s="89"/>
      <c r="I148" s="90"/>
      <c r="J148" s="91"/>
      <c r="K148" s="92"/>
      <c r="L148" s="93"/>
      <c r="M148" s="49" t="s">
        <v>116</v>
      </c>
      <c r="N148" s="56"/>
      <c r="O148" s="149" t="s">
        <v>6</v>
      </c>
      <c r="P148" s="57"/>
      <c r="Q148" s="160" t="s">
        <v>1317</v>
      </c>
      <c r="R148" s="94"/>
      <c r="S148" s="95" t="s">
        <v>5</v>
      </c>
      <c r="T148" s="94">
        <v>0</v>
      </c>
      <c r="U148" s="153">
        <v>9.1822588235294127</v>
      </c>
      <c r="V148" s="153">
        <v>8.6192156862745097</v>
      </c>
      <c r="W148" s="154">
        <v>11</v>
      </c>
      <c r="X148" s="153">
        <v>11.48143137254902</v>
      </c>
      <c r="Y148" s="154">
        <v>30</v>
      </c>
      <c r="Z148" s="155">
        <v>10.050323529411765</v>
      </c>
      <c r="AA148" s="94"/>
      <c r="AB148" s="94"/>
      <c r="AC148" s="104"/>
      <c r="AD148" s="104"/>
      <c r="AE148" s="104"/>
      <c r="AF148" s="104"/>
      <c r="AG148" s="104"/>
      <c r="AH148" s="362"/>
    </row>
    <row r="149" spans="1:34" ht="20.100000000000001" customHeight="1">
      <c r="A149" s="156">
        <f t="shared" si="3"/>
        <v>12</v>
      </c>
      <c r="B149" s="170" t="s">
        <v>728</v>
      </c>
      <c r="C149" s="88" t="s">
        <v>729</v>
      </c>
      <c r="D149" s="88" t="s">
        <v>730</v>
      </c>
      <c r="E149" s="88" t="s">
        <v>1102</v>
      </c>
      <c r="F149" s="88" t="s">
        <v>1404</v>
      </c>
      <c r="G149" s="157">
        <v>60</v>
      </c>
      <c r="H149" s="89"/>
      <c r="I149" s="90"/>
      <c r="J149" s="91"/>
      <c r="K149" s="92"/>
      <c r="L149" s="93"/>
      <c r="M149" s="49" t="s">
        <v>116</v>
      </c>
      <c r="N149" s="57"/>
      <c r="O149" s="159" t="s">
        <v>39</v>
      </c>
      <c r="P149" s="57"/>
      <c r="Q149" s="160" t="s">
        <v>1317</v>
      </c>
      <c r="R149" s="94"/>
      <c r="S149" s="95" t="s">
        <v>5</v>
      </c>
      <c r="T149" s="94">
        <v>0</v>
      </c>
      <c r="U149" s="153">
        <v>9.8260852941176466</v>
      </c>
      <c r="V149" s="153">
        <v>9.1661764705882351</v>
      </c>
      <c r="W149" s="154">
        <v>12</v>
      </c>
      <c r="X149" s="153">
        <v>10.887058823529413</v>
      </c>
      <c r="Y149" s="154">
        <v>30</v>
      </c>
      <c r="Z149" s="155">
        <v>10.026617647058824</v>
      </c>
      <c r="AA149" s="104"/>
      <c r="AB149" s="104"/>
      <c r="AC149" s="104"/>
      <c r="AD149" s="104"/>
      <c r="AE149" s="104"/>
      <c r="AF149" s="104"/>
      <c r="AG149" s="104"/>
      <c r="AH149" s="362"/>
    </row>
    <row r="150" spans="1:34" ht="20.100000000000001" customHeight="1" thickBot="1">
      <c r="A150" s="235">
        <f t="shared" si="3"/>
        <v>13</v>
      </c>
      <c r="B150" s="257" t="s">
        <v>731</v>
      </c>
      <c r="C150" s="258" t="s">
        <v>732</v>
      </c>
      <c r="D150" s="258" t="s">
        <v>733</v>
      </c>
      <c r="E150" s="259" t="s">
        <v>34</v>
      </c>
      <c r="F150" s="259" t="s">
        <v>1405</v>
      </c>
      <c r="G150" s="250">
        <v>60</v>
      </c>
      <c r="H150" s="260"/>
      <c r="I150" s="261"/>
      <c r="J150" s="251"/>
      <c r="K150" s="262"/>
      <c r="L150" s="263"/>
      <c r="M150" s="239" t="s">
        <v>116</v>
      </c>
      <c r="N150" s="264"/>
      <c r="O150" s="294" t="s">
        <v>6</v>
      </c>
      <c r="P150" s="264"/>
      <c r="Q150" s="242" t="s">
        <v>1317</v>
      </c>
      <c r="R150" s="243"/>
      <c r="S150" s="265" t="s">
        <v>5</v>
      </c>
      <c r="T150" s="243">
        <v>0</v>
      </c>
      <c r="U150" s="252">
        <v>10.726388235294117</v>
      </c>
      <c r="V150" s="252">
        <v>11.234705882352941</v>
      </c>
      <c r="W150" s="253">
        <v>30</v>
      </c>
      <c r="X150" s="252">
        <v>10.655882352941177</v>
      </c>
      <c r="Y150" s="253">
        <v>30</v>
      </c>
      <c r="Z150" s="266">
        <v>10.945294117647059</v>
      </c>
      <c r="AA150" s="243"/>
      <c r="AB150" s="243"/>
      <c r="AC150" s="236"/>
      <c r="AD150" s="236"/>
      <c r="AE150" s="306"/>
      <c r="AF150" s="306"/>
      <c r="AG150" s="244"/>
      <c r="AH150" s="363"/>
    </row>
    <row r="151" spans="1:34" ht="20.100000000000001" customHeight="1">
      <c r="A151" s="221">
        <v>1</v>
      </c>
      <c r="B151" s="254" t="s">
        <v>734</v>
      </c>
      <c r="C151" s="255" t="s">
        <v>735</v>
      </c>
      <c r="D151" s="255" t="s">
        <v>206</v>
      </c>
      <c r="E151" s="255" t="s">
        <v>385</v>
      </c>
      <c r="F151" s="255" t="s">
        <v>1406</v>
      </c>
      <c r="G151" s="223">
        <v>60</v>
      </c>
      <c r="H151" s="224"/>
      <c r="I151" s="248"/>
      <c r="J151" s="225"/>
      <c r="K151" s="226"/>
      <c r="L151" s="227"/>
      <c r="M151" s="228" t="s">
        <v>116</v>
      </c>
      <c r="N151" s="229"/>
      <c r="O151" s="159" t="s">
        <v>6</v>
      </c>
      <c r="P151" s="229"/>
      <c r="Q151" s="230" t="s">
        <v>1407</v>
      </c>
      <c r="R151" s="215"/>
      <c r="S151" s="222" t="s">
        <v>5</v>
      </c>
      <c r="T151" s="215">
        <v>0</v>
      </c>
      <c r="U151" s="231">
        <v>9.1206294117647051</v>
      </c>
      <c r="V151" s="231">
        <v>9.637411764705881</v>
      </c>
      <c r="W151" s="232">
        <v>29</v>
      </c>
      <c r="X151" s="231">
        <v>10.530117647058823</v>
      </c>
      <c r="Y151" s="232">
        <v>30</v>
      </c>
      <c r="Z151" s="233">
        <v>10.083764705882352</v>
      </c>
      <c r="AA151" s="218"/>
      <c r="AB151" s="218"/>
      <c r="AC151" s="218"/>
      <c r="AD151" s="218"/>
      <c r="AE151" s="218"/>
      <c r="AF151" s="218"/>
      <c r="AG151" s="218"/>
      <c r="AH151" s="364" t="s">
        <v>1734</v>
      </c>
    </row>
    <row r="152" spans="1:34" ht="20.100000000000001" customHeight="1">
      <c r="A152" s="156">
        <f t="shared" si="3"/>
        <v>2</v>
      </c>
      <c r="B152" s="86" t="s">
        <v>736</v>
      </c>
      <c r="C152" s="87" t="s">
        <v>737</v>
      </c>
      <c r="D152" s="87" t="s">
        <v>28</v>
      </c>
      <c r="E152" s="88" t="s">
        <v>20</v>
      </c>
      <c r="F152" s="88" t="s">
        <v>1408</v>
      </c>
      <c r="G152" s="157">
        <v>60</v>
      </c>
      <c r="H152" s="89"/>
      <c r="I152" s="90"/>
      <c r="J152" s="91"/>
      <c r="K152" s="92"/>
      <c r="L152" s="93"/>
      <c r="M152" s="49" t="s">
        <v>116</v>
      </c>
      <c r="N152" s="56"/>
      <c r="O152" s="149" t="s">
        <v>6</v>
      </c>
      <c r="P152" s="57"/>
      <c r="Q152" s="160" t="s">
        <v>1407</v>
      </c>
      <c r="R152" s="94"/>
      <c r="S152" s="95" t="s">
        <v>5</v>
      </c>
      <c r="T152" s="94">
        <v>0</v>
      </c>
      <c r="U152" s="153">
        <v>9.261176470588234</v>
      </c>
      <c r="V152" s="153">
        <v>10.200705882352942</v>
      </c>
      <c r="W152" s="154">
        <v>30</v>
      </c>
      <c r="X152" s="153">
        <v>10.576823529411763</v>
      </c>
      <c r="Y152" s="154">
        <v>30</v>
      </c>
      <c r="Z152" s="155">
        <v>10.388764705882352</v>
      </c>
      <c r="AA152" s="94"/>
      <c r="AB152" s="94"/>
      <c r="AC152" s="104"/>
      <c r="AD152" s="104"/>
      <c r="AE152" s="104"/>
      <c r="AF152" s="104"/>
      <c r="AG152" s="104"/>
      <c r="AH152" s="362"/>
    </row>
    <row r="153" spans="1:34" ht="20.100000000000001" customHeight="1">
      <c r="A153" s="156">
        <f t="shared" si="3"/>
        <v>3</v>
      </c>
      <c r="B153" s="86" t="s">
        <v>1409</v>
      </c>
      <c r="C153" s="87" t="s">
        <v>1410</v>
      </c>
      <c r="D153" s="87" t="s">
        <v>141</v>
      </c>
      <c r="E153" s="88" t="s">
        <v>4</v>
      </c>
      <c r="F153" s="87" t="s">
        <v>1411</v>
      </c>
      <c r="G153" s="157">
        <v>60</v>
      </c>
      <c r="H153" s="89"/>
      <c r="I153" s="90"/>
      <c r="J153" s="91"/>
      <c r="K153" s="92"/>
      <c r="L153" s="93"/>
      <c r="M153" s="49" t="s">
        <v>114</v>
      </c>
      <c r="N153" s="56" t="s">
        <v>1317</v>
      </c>
      <c r="O153" s="163" t="s">
        <v>39</v>
      </c>
      <c r="P153" s="57"/>
      <c r="Q153" s="160" t="s">
        <v>1407</v>
      </c>
      <c r="R153" s="94"/>
      <c r="S153" s="95" t="s">
        <v>5</v>
      </c>
      <c r="T153" s="91">
        <v>1</v>
      </c>
      <c r="U153" s="153">
        <v>10.549019607843139</v>
      </c>
      <c r="V153" s="153">
        <v>10.54607843137255</v>
      </c>
      <c r="W153" s="154">
        <v>30</v>
      </c>
      <c r="X153" s="153">
        <v>10.551960784313726</v>
      </c>
      <c r="Y153" s="154">
        <v>30</v>
      </c>
      <c r="Z153" s="153">
        <v>10.549019607843139</v>
      </c>
      <c r="AA153" s="94"/>
      <c r="AB153" s="94"/>
      <c r="AC153" s="104"/>
      <c r="AD153" s="104"/>
      <c r="AE153" s="104"/>
      <c r="AF153" s="104"/>
      <c r="AG153" s="104"/>
      <c r="AH153" s="362"/>
    </row>
    <row r="154" spans="1:34" ht="20.100000000000001" customHeight="1">
      <c r="A154" s="156">
        <f t="shared" si="3"/>
        <v>4</v>
      </c>
      <c r="B154" s="170" t="s">
        <v>1412</v>
      </c>
      <c r="C154" s="88" t="s">
        <v>738</v>
      </c>
      <c r="D154" s="88" t="s">
        <v>739</v>
      </c>
      <c r="E154" s="88" t="s">
        <v>8</v>
      </c>
      <c r="F154" s="88" t="s">
        <v>1413</v>
      </c>
      <c r="G154" s="157">
        <v>60</v>
      </c>
      <c r="H154" s="89"/>
      <c r="I154" s="90"/>
      <c r="J154" s="91"/>
      <c r="K154" s="92"/>
      <c r="L154" s="93"/>
      <c r="M154" s="49" t="s">
        <v>116</v>
      </c>
      <c r="N154" s="57"/>
      <c r="O154" s="149" t="s">
        <v>6</v>
      </c>
      <c r="P154" s="57"/>
      <c r="Q154" s="160" t="s">
        <v>1407</v>
      </c>
      <c r="R154" s="94"/>
      <c r="S154" s="95" t="s">
        <v>5</v>
      </c>
      <c r="T154" s="94">
        <v>0</v>
      </c>
      <c r="U154" s="153">
        <v>9.2121764705882381</v>
      </c>
      <c r="V154" s="153">
        <v>10.770941176470588</v>
      </c>
      <c r="W154" s="154">
        <v>30</v>
      </c>
      <c r="X154" s="153">
        <v>10.494470588235295</v>
      </c>
      <c r="Y154" s="154">
        <v>30</v>
      </c>
      <c r="Z154" s="155">
        <v>10.632705882352941</v>
      </c>
      <c r="AA154" s="94"/>
      <c r="AB154" s="94"/>
      <c r="AC154" s="104"/>
      <c r="AD154" s="104"/>
      <c r="AE154" s="104"/>
      <c r="AF154" s="104"/>
      <c r="AG154" s="104"/>
      <c r="AH154" s="362"/>
    </row>
    <row r="155" spans="1:34" ht="20.100000000000001" customHeight="1">
      <c r="A155" s="156">
        <f t="shared" si="3"/>
        <v>5</v>
      </c>
      <c r="B155" s="86" t="s">
        <v>740</v>
      </c>
      <c r="C155" s="87" t="s">
        <v>741</v>
      </c>
      <c r="D155" s="87" t="s">
        <v>672</v>
      </c>
      <c r="E155" s="88" t="s">
        <v>384</v>
      </c>
      <c r="F155" s="88" t="s">
        <v>1414</v>
      </c>
      <c r="G155" s="157">
        <v>60</v>
      </c>
      <c r="H155" s="89"/>
      <c r="I155" s="90"/>
      <c r="J155" s="91"/>
      <c r="K155" s="92"/>
      <c r="L155" s="93"/>
      <c r="M155" s="49" t="s">
        <v>116</v>
      </c>
      <c r="N155" s="56"/>
      <c r="O155" s="159" t="s">
        <v>6</v>
      </c>
      <c r="P155" s="57"/>
      <c r="Q155" s="160" t="s">
        <v>1407</v>
      </c>
      <c r="R155" s="94"/>
      <c r="S155" s="95" t="s">
        <v>5</v>
      </c>
      <c r="T155" s="94">
        <v>0</v>
      </c>
      <c r="U155" s="153">
        <v>10.141094117647059</v>
      </c>
      <c r="V155" s="153">
        <v>10.783058823529412</v>
      </c>
      <c r="W155" s="154">
        <v>30</v>
      </c>
      <c r="X155" s="153">
        <v>10.701764705882354</v>
      </c>
      <c r="Y155" s="154">
        <v>30</v>
      </c>
      <c r="Z155" s="155">
        <v>10.742411764705883</v>
      </c>
      <c r="AA155" s="94"/>
      <c r="AB155" s="94"/>
      <c r="AC155" s="104"/>
      <c r="AD155" s="104"/>
      <c r="AE155" s="104"/>
      <c r="AF155" s="104"/>
      <c r="AG155" s="104"/>
      <c r="AH155" s="362"/>
    </row>
    <row r="156" spans="1:34" ht="20.100000000000001" customHeight="1">
      <c r="A156" s="156">
        <f t="shared" si="3"/>
        <v>6</v>
      </c>
      <c r="B156" s="86" t="s">
        <v>742</v>
      </c>
      <c r="C156" s="87" t="s">
        <v>743</v>
      </c>
      <c r="D156" s="87" t="s">
        <v>744</v>
      </c>
      <c r="E156" s="88" t="s">
        <v>34</v>
      </c>
      <c r="F156" s="88" t="s">
        <v>1415</v>
      </c>
      <c r="G156" s="157">
        <v>60</v>
      </c>
      <c r="H156" s="89"/>
      <c r="I156" s="90"/>
      <c r="J156" s="91"/>
      <c r="K156" s="92"/>
      <c r="L156" s="93"/>
      <c r="M156" s="49" t="s">
        <v>116</v>
      </c>
      <c r="N156" s="57"/>
      <c r="O156" s="159" t="s">
        <v>6</v>
      </c>
      <c r="P156" s="57"/>
      <c r="Q156" s="160" t="s">
        <v>1407</v>
      </c>
      <c r="R156" s="94"/>
      <c r="S156" s="95" t="s">
        <v>5</v>
      </c>
      <c r="T156" s="94">
        <v>0</v>
      </c>
      <c r="U156" s="153">
        <v>9.430147058823529</v>
      </c>
      <c r="V156" s="153">
        <v>10.132117647058823</v>
      </c>
      <c r="W156" s="154">
        <v>30</v>
      </c>
      <c r="X156" s="153">
        <v>10.621176470588235</v>
      </c>
      <c r="Y156" s="154">
        <v>30</v>
      </c>
      <c r="Z156" s="155">
        <v>10.376647058823529</v>
      </c>
      <c r="AA156" s="94"/>
      <c r="AB156" s="94"/>
      <c r="AC156" s="104"/>
      <c r="AD156" s="104"/>
      <c r="AE156" s="104"/>
      <c r="AF156" s="104"/>
      <c r="AG156" s="104"/>
      <c r="AH156" s="362"/>
    </row>
    <row r="157" spans="1:34" ht="20.100000000000001" customHeight="1">
      <c r="A157" s="156">
        <f t="shared" si="3"/>
        <v>7</v>
      </c>
      <c r="B157" s="86" t="s">
        <v>1416</v>
      </c>
      <c r="C157" s="172" t="s">
        <v>1417</v>
      </c>
      <c r="D157" s="172" t="s">
        <v>882</v>
      </c>
      <c r="E157" s="95" t="s">
        <v>34</v>
      </c>
      <c r="F157" s="172" t="s">
        <v>1418</v>
      </c>
      <c r="G157" s="157">
        <v>60</v>
      </c>
      <c r="H157" s="89"/>
      <c r="I157" s="90"/>
      <c r="J157" s="91"/>
      <c r="K157" s="92"/>
      <c r="L157" s="93"/>
      <c r="M157" s="49" t="s">
        <v>114</v>
      </c>
      <c r="N157" s="56" t="s">
        <v>1317</v>
      </c>
      <c r="O157" s="163" t="s">
        <v>6</v>
      </c>
      <c r="P157" s="57"/>
      <c r="Q157" s="160" t="s">
        <v>1407</v>
      </c>
      <c r="R157" s="94"/>
      <c r="S157" s="95" t="s">
        <v>5</v>
      </c>
      <c r="T157" s="91">
        <v>1</v>
      </c>
      <c r="U157" s="153">
        <v>10.062476470588235</v>
      </c>
      <c r="V157" s="153">
        <v>10.062941176470588</v>
      </c>
      <c r="W157" s="154">
        <v>30</v>
      </c>
      <c r="X157" s="153">
        <v>10.354235294117649</v>
      </c>
      <c r="Y157" s="154">
        <v>30</v>
      </c>
      <c r="Z157" s="153">
        <v>10.208588235294119</v>
      </c>
      <c r="AA157" s="104"/>
      <c r="AB157" s="104"/>
      <c r="AC157" s="104"/>
      <c r="AD157" s="104"/>
      <c r="AE157" s="104"/>
      <c r="AF157" s="104"/>
      <c r="AG157" s="104"/>
      <c r="AH157" s="362"/>
    </row>
    <row r="158" spans="1:34" ht="20.100000000000001" customHeight="1">
      <c r="A158" s="156">
        <f t="shared" si="3"/>
        <v>8</v>
      </c>
      <c r="B158" s="86" t="s">
        <v>745</v>
      </c>
      <c r="C158" s="87" t="s">
        <v>746</v>
      </c>
      <c r="D158" s="87" t="s">
        <v>747</v>
      </c>
      <c r="E158" s="88" t="s">
        <v>8</v>
      </c>
      <c r="F158" s="88" t="s">
        <v>1419</v>
      </c>
      <c r="G158" s="157">
        <v>60</v>
      </c>
      <c r="H158" s="89"/>
      <c r="I158" s="90"/>
      <c r="J158" s="91"/>
      <c r="K158" s="92"/>
      <c r="L158" s="93"/>
      <c r="M158" s="49" t="s">
        <v>116</v>
      </c>
      <c r="N158" s="57"/>
      <c r="O158" s="159" t="s">
        <v>6</v>
      </c>
      <c r="P158" s="57"/>
      <c r="Q158" s="160" t="s">
        <v>1407</v>
      </c>
      <c r="R158" s="94"/>
      <c r="S158" s="95" t="s">
        <v>5</v>
      </c>
      <c r="T158" s="94">
        <v>0</v>
      </c>
      <c r="U158" s="153">
        <v>10.97</v>
      </c>
      <c r="V158" s="153">
        <v>10.23294117647059</v>
      </c>
      <c r="W158" s="154">
        <v>30</v>
      </c>
      <c r="X158" s="153">
        <v>11.707058823529412</v>
      </c>
      <c r="Y158" s="154">
        <v>30</v>
      </c>
      <c r="Z158" s="155">
        <v>10.97</v>
      </c>
      <c r="AA158" s="104"/>
      <c r="AB158" s="104"/>
      <c r="AC158" s="104"/>
      <c r="AD158" s="104"/>
      <c r="AE158" s="104"/>
      <c r="AF158" s="104"/>
      <c r="AG158" s="104"/>
      <c r="AH158" s="362"/>
    </row>
    <row r="159" spans="1:34" ht="20.100000000000001" customHeight="1">
      <c r="A159" s="156">
        <f t="shared" si="3"/>
        <v>9</v>
      </c>
      <c r="B159" s="104" t="s">
        <v>1420</v>
      </c>
      <c r="C159" s="165" t="s">
        <v>1421</v>
      </c>
      <c r="D159" s="165" t="s">
        <v>443</v>
      </c>
      <c r="E159" s="165" t="s">
        <v>175</v>
      </c>
      <c r="F159" s="177">
        <v>36454</v>
      </c>
      <c r="G159" s="166">
        <v>60</v>
      </c>
      <c r="H159" s="104"/>
      <c r="I159" s="104"/>
      <c r="J159" s="104"/>
      <c r="K159" s="104"/>
      <c r="L159" s="104"/>
      <c r="M159" s="160" t="s">
        <v>445</v>
      </c>
      <c r="N159" s="158"/>
      <c r="O159" s="148" t="s">
        <v>6</v>
      </c>
      <c r="P159" s="158"/>
      <c r="Q159" s="160" t="s">
        <v>1407</v>
      </c>
      <c r="R159" s="104"/>
      <c r="S159" s="104" t="s">
        <v>5</v>
      </c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362"/>
    </row>
    <row r="160" spans="1:34" ht="20.100000000000001" customHeight="1">
      <c r="A160" s="156">
        <f t="shared" si="3"/>
        <v>10</v>
      </c>
      <c r="B160" s="86" t="s">
        <v>1422</v>
      </c>
      <c r="C160" s="87" t="s">
        <v>1423</v>
      </c>
      <c r="D160" s="87" t="s">
        <v>1424</v>
      </c>
      <c r="E160" s="88" t="s">
        <v>8</v>
      </c>
      <c r="F160" s="87" t="s">
        <v>1425</v>
      </c>
      <c r="G160" s="157">
        <v>60</v>
      </c>
      <c r="H160" s="89"/>
      <c r="I160" s="90"/>
      <c r="J160" s="91"/>
      <c r="K160" s="92"/>
      <c r="L160" s="93"/>
      <c r="M160" s="49" t="s">
        <v>114</v>
      </c>
      <c r="N160" s="56" t="s">
        <v>1317</v>
      </c>
      <c r="O160" s="163" t="s">
        <v>6</v>
      </c>
      <c r="P160" s="57"/>
      <c r="Q160" s="160" t="s">
        <v>1407</v>
      </c>
      <c r="R160" s="94"/>
      <c r="S160" s="95" t="s">
        <v>5</v>
      </c>
      <c r="T160" s="91">
        <v>1</v>
      </c>
      <c r="U160" s="153">
        <v>10.197647058823531</v>
      </c>
      <c r="V160" s="153">
        <v>10.242941176470588</v>
      </c>
      <c r="W160" s="154">
        <v>30</v>
      </c>
      <c r="X160" s="153">
        <v>10.152352941176472</v>
      </c>
      <c r="Y160" s="154">
        <v>30</v>
      </c>
      <c r="Z160" s="153">
        <v>10.197647058823531</v>
      </c>
      <c r="AA160" s="94"/>
      <c r="AB160" s="94"/>
      <c r="AC160" s="104"/>
      <c r="AD160" s="104"/>
      <c r="AE160" s="104"/>
      <c r="AF160" s="104"/>
      <c r="AG160" s="104"/>
      <c r="AH160" s="362"/>
    </row>
    <row r="161" spans="1:34" ht="20.100000000000001" customHeight="1">
      <c r="A161" s="156">
        <f t="shared" si="3"/>
        <v>11</v>
      </c>
      <c r="B161" s="86" t="s">
        <v>748</v>
      </c>
      <c r="C161" s="87" t="s">
        <v>749</v>
      </c>
      <c r="D161" s="87" t="s">
        <v>718</v>
      </c>
      <c r="E161" s="88" t="s">
        <v>4</v>
      </c>
      <c r="F161" s="88" t="s">
        <v>1128</v>
      </c>
      <c r="G161" s="157">
        <v>60</v>
      </c>
      <c r="H161" s="89"/>
      <c r="I161" s="90"/>
      <c r="J161" s="91"/>
      <c r="K161" s="92"/>
      <c r="L161" s="93"/>
      <c r="M161" s="49" t="s">
        <v>116</v>
      </c>
      <c r="N161" s="57"/>
      <c r="O161" s="159" t="s">
        <v>6</v>
      </c>
      <c r="P161" s="57"/>
      <c r="Q161" s="160" t="s">
        <v>1407</v>
      </c>
      <c r="R161" s="94"/>
      <c r="S161" s="95" t="s">
        <v>5</v>
      </c>
      <c r="T161" s="94">
        <v>0</v>
      </c>
      <c r="U161" s="153">
        <v>10.246596568627451</v>
      </c>
      <c r="V161" s="153">
        <v>11.066911764705882</v>
      </c>
      <c r="W161" s="154">
        <v>30</v>
      </c>
      <c r="X161" s="153">
        <v>9.8445098039215697</v>
      </c>
      <c r="Y161" s="154">
        <v>24</v>
      </c>
      <c r="Z161" s="155">
        <v>10.455710784313727</v>
      </c>
      <c r="AA161" s="94"/>
      <c r="AB161" s="94"/>
      <c r="AC161" s="104"/>
      <c r="AD161" s="104"/>
      <c r="AE161" s="104"/>
      <c r="AF161" s="104"/>
      <c r="AG161" s="104"/>
      <c r="AH161" s="362"/>
    </row>
    <row r="162" spans="1:34" ht="20.100000000000001" customHeight="1">
      <c r="A162" s="156">
        <f t="shared" ref="A162:A225" si="4">A161+1</f>
        <v>12</v>
      </c>
      <c r="B162" s="86" t="s">
        <v>750</v>
      </c>
      <c r="C162" s="87" t="s">
        <v>751</v>
      </c>
      <c r="D162" s="87" t="s">
        <v>752</v>
      </c>
      <c r="E162" s="88" t="s">
        <v>5</v>
      </c>
      <c r="F162" s="88" t="s">
        <v>1133</v>
      </c>
      <c r="G162" s="157">
        <v>60</v>
      </c>
      <c r="H162" s="89"/>
      <c r="I162" s="90"/>
      <c r="J162" s="91"/>
      <c r="K162" s="92"/>
      <c r="L162" s="93"/>
      <c r="M162" s="49" t="s">
        <v>116</v>
      </c>
      <c r="N162" s="57"/>
      <c r="O162" s="159" t="s">
        <v>6</v>
      </c>
      <c r="P162" s="57"/>
      <c r="Q162" s="160" t="s">
        <v>1407</v>
      </c>
      <c r="R162" s="94"/>
      <c r="S162" s="95" t="s">
        <v>5</v>
      </c>
      <c r="T162" s="94">
        <v>0</v>
      </c>
      <c r="U162" s="153">
        <v>9.5313705882352959</v>
      </c>
      <c r="V162" s="153">
        <v>10.513529411764708</v>
      </c>
      <c r="W162" s="154">
        <v>30</v>
      </c>
      <c r="X162" s="153">
        <v>9.4896470588235289</v>
      </c>
      <c r="Y162" s="154">
        <v>24</v>
      </c>
      <c r="Z162" s="155">
        <v>10.001588235294118</v>
      </c>
      <c r="AA162" s="94"/>
      <c r="AB162" s="94"/>
      <c r="AC162" s="104"/>
      <c r="AD162" s="104"/>
      <c r="AE162" s="104"/>
      <c r="AF162" s="104"/>
      <c r="AG162" s="104"/>
      <c r="AH162" s="362"/>
    </row>
    <row r="163" spans="1:34" ht="20.100000000000001" customHeight="1">
      <c r="A163" s="156">
        <f t="shared" si="4"/>
        <v>13</v>
      </c>
      <c r="B163" s="86" t="s">
        <v>753</v>
      </c>
      <c r="C163" s="87" t="s">
        <v>754</v>
      </c>
      <c r="D163" s="87" t="s">
        <v>755</v>
      </c>
      <c r="E163" s="88" t="s">
        <v>8</v>
      </c>
      <c r="F163" s="88" t="s">
        <v>1426</v>
      </c>
      <c r="G163" s="157">
        <v>60</v>
      </c>
      <c r="H163" s="89"/>
      <c r="I163" s="90"/>
      <c r="J163" s="91"/>
      <c r="K163" s="92"/>
      <c r="L163" s="93"/>
      <c r="M163" s="49" t="s">
        <v>116</v>
      </c>
      <c r="N163" s="57"/>
      <c r="O163" s="159" t="s">
        <v>6</v>
      </c>
      <c r="P163" s="57"/>
      <c r="Q163" s="160" t="s">
        <v>1407</v>
      </c>
      <c r="R163" s="94"/>
      <c r="S163" s="95" t="s">
        <v>5</v>
      </c>
      <c r="T163" s="94">
        <v>0</v>
      </c>
      <c r="U163" s="153">
        <v>9.2852941176470587</v>
      </c>
      <c r="V163" s="153">
        <v>10.262205882352941</v>
      </c>
      <c r="W163" s="154">
        <v>30</v>
      </c>
      <c r="X163" s="153">
        <v>10.197215686274509</v>
      </c>
      <c r="Y163" s="154">
        <v>30</v>
      </c>
      <c r="Z163" s="155">
        <v>10.229710784313724</v>
      </c>
      <c r="AA163" s="94"/>
      <c r="AB163" s="94"/>
      <c r="AC163" s="104"/>
      <c r="AD163" s="104"/>
      <c r="AE163" s="104"/>
      <c r="AF163" s="104"/>
      <c r="AG163" s="104"/>
      <c r="AH163" s="362"/>
    </row>
    <row r="164" spans="1:34" ht="20.100000000000001" customHeight="1">
      <c r="A164" s="156">
        <f t="shared" si="4"/>
        <v>14</v>
      </c>
      <c r="B164" s="168" t="s">
        <v>756</v>
      </c>
      <c r="C164" s="162" t="s">
        <v>757</v>
      </c>
      <c r="D164" s="162" t="s">
        <v>487</v>
      </c>
      <c r="E164" s="162" t="s">
        <v>173</v>
      </c>
      <c r="F164" s="162" t="s">
        <v>1427</v>
      </c>
      <c r="G164" s="157">
        <v>60</v>
      </c>
      <c r="H164" s="89"/>
      <c r="I164" s="90"/>
      <c r="J164" s="91"/>
      <c r="K164" s="92"/>
      <c r="L164" s="93"/>
      <c r="M164" s="49" t="s">
        <v>116</v>
      </c>
      <c r="N164" s="57"/>
      <c r="O164" s="159" t="s">
        <v>6</v>
      </c>
      <c r="P164" s="57"/>
      <c r="Q164" s="160" t="s">
        <v>1407</v>
      </c>
      <c r="R164" s="94"/>
      <c r="S164" s="95" t="s">
        <v>5</v>
      </c>
      <c r="T164" s="94">
        <v>0</v>
      </c>
      <c r="U164" s="153">
        <v>9.7046205882352954</v>
      </c>
      <c r="V164" s="153">
        <v>10.106470588235295</v>
      </c>
      <c r="W164" s="154">
        <v>30</v>
      </c>
      <c r="X164" s="153">
        <v>10.187058823529412</v>
      </c>
      <c r="Y164" s="154">
        <v>30</v>
      </c>
      <c r="Z164" s="155">
        <v>10.146764705882354</v>
      </c>
      <c r="AA164" s="104"/>
      <c r="AB164" s="104"/>
      <c r="AC164" s="104"/>
      <c r="AD164" s="104"/>
      <c r="AE164" s="104"/>
      <c r="AF164" s="104"/>
      <c r="AG164" s="104"/>
      <c r="AH164" s="362"/>
    </row>
    <row r="165" spans="1:34" ht="20.100000000000001" customHeight="1">
      <c r="A165" s="156">
        <f t="shared" si="4"/>
        <v>15</v>
      </c>
      <c r="B165" s="86" t="s">
        <v>1428</v>
      </c>
      <c r="C165" s="172" t="s">
        <v>1429</v>
      </c>
      <c r="D165" s="172" t="s">
        <v>1088</v>
      </c>
      <c r="E165" s="152" t="s">
        <v>8</v>
      </c>
      <c r="F165" s="172" t="s">
        <v>1430</v>
      </c>
      <c r="G165" s="157">
        <v>60</v>
      </c>
      <c r="H165" s="104"/>
      <c r="I165" s="104"/>
      <c r="J165" s="104"/>
      <c r="K165" s="104"/>
      <c r="L165" s="104"/>
      <c r="M165" s="49" t="s">
        <v>114</v>
      </c>
      <c r="N165" s="158" t="s">
        <v>1431</v>
      </c>
      <c r="O165" s="164" t="s">
        <v>6</v>
      </c>
      <c r="P165" s="158"/>
      <c r="Q165" s="160" t="s">
        <v>1407</v>
      </c>
      <c r="R165" s="104"/>
      <c r="S165" s="152" t="s">
        <v>5</v>
      </c>
      <c r="T165" s="91">
        <v>1</v>
      </c>
      <c r="U165" s="153">
        <v>9.5418352941176465</v>
      </c>
      <c r="V165" s="153">
        <v>9.7495294117647067</v>
      </c>
      <c r="W165" s="154">
        <v>18</v>
      </c>
      <c r="X165" s="153">
        <v>10.694705882352942</v>
      </c>
      <c r="Y165" s="154">
        <v>30</v>
      </c>
      <c r="Z165" s="153">
        <v>10.222117647058823</v>
      </c>
      <c r="AA165" s="94"/>
      <c r="AB165" s="94"/>
      <c r="AC165" s="104"/>
      <c r="AD165" s="104"/>
      <c r="AE165" s="104"/>
      <c r="AF165" s="104"/>
      <c r="AG165" s="104"/>
      <c r="AH165" s="362"/>
    </row>
    <row r="166" spans="1:34" ht="20.100000000000001" customHeight="1">
      <c r="A166" s="219">
        <f t="shared" si="4"/>
        <v>16</v>
      </c>
      <c r="B166" s="196" t="s">
        <v>1432</v>
      </c>
      <c r="C166" s="197" t="s">
        <v>1433</v>
      </c>
      <c r="D166" s="197" t="s">
        <v>606</v>
      </c>
      <c r="E166" s="198" t="s">
        <v>4</v>
      </c>
      <c r="F166" s="197" t="s">
        <v>1208</v>
      </c>
      <c r="G166" s="199">
        <v>60</v>
      </c>
      <c r="H166" s="200"/>
      <c r="I166" s="201"/>
      <c r="J166" s="202"/>
      <c r="K166" s="203"/>
      <c r="L166" s="204"/>
      <c r="M166" s="147" t="s">
        <v>114</v>
      </c>
      <c r="N166" s="205" t="s">
        <v>1209</v>
      </c>
      <c r="O166" s="163" t="s">
        <v>39</v>
      </c>
      <c r="P166" s="206"/>
      <c r="Q166" s="207" t="s">
        <v>1407</v>
      </c>
      <c r="R166" s="208"/>
      <c r="S166" s="209" t="s">
        <v>5</v>
      </c>
      <c r="T166" s="202">
        <v>1</v>
      </c>
      <c r="U166" s="210">
        <v>10.296617647058824</v>
      </c>
      <c r="V166" s="210">
        <v>10.161470588235295</v>
      </c>
      <c r="W166" s="194">
        <v>30</v>
      </c>
      <c r="X166" s="210">
        <v>10.431764705882353</v>
      </c>
      <c r="Y166" s="194">
        <v>30</v>
      </c>
      <c r="Z166" s="210">
        <v>10.296617647058824</v>
      </c>
      <c r="AA166" s="146"/>
      <c r="AB166" s="146"/>
      <c r="AC166" s="146"/>
      <c r="AD166" s="146"/>
      <c r="AE166" s="146"/>
      <c r="AF166" s="146"/>
      <c r="AG166" s="146"/>
      <c r="AH166" s="362"/>
    </row>
    <row r="167" spans="1:34" ht="20.100000000000001" customHeight="1" thickBot="1">
      <c r="A167" s="235">
        <f t="shared" si="4"/>
        <v>17</v>
      </c>
      <c r="B167" s="236" t="s">
        <v>758</v>
      </c>
      <c r="C167" s="237" t="s">
        <v>1115</v>
      </c>
      <c r="D167" s="237" t="s">
        <v>140</v>
      </c>
      <c r="E167" s="282" t="s">
        <v>4</v>
      </c>
      <c r="F167" s="237" t="s">
        <v>1434</v>
      </c>
      <c r="G167" s="250">
        <v>60</v>
      </c>
      <c r="H167" s="236"/>
      <c r="I167" s="236"/>
      <c r="J167" s="236"/>
      <c r="K167" s="236"/>
      <c r="L167" s="236"/>
      <c r="M167" s="239" t="s">
        <v>116</v>
      </c>
      <c r="N167" s="240"/>
      <c r="O167" s="241" t="s">
        <v>6</v>
      </c>
      <c r="P167" s="240"/>
      <c r="Q167" s="242" t="s">
        <v>1407</v>
      </c>
      <c r="R167" s="236"/>
      <c r="S167" s="282" t="s">
        <v>4</v>
      </c>
      <c r="T167" s="236">
        <v>0</v>
      </c>
      <c r="U167" s="252">
        <v>9.7427941176470583</v>
      </c>
      <c r="V167" s="252">
        <v>9.8429411764705872</v>
      </c>
      <c r="W167" s="253">
        <v>23</v>
      </c>
      <c r="X167" s="252">
        <v>10.254823529411764</v>
      </c>
      <c r="Y167" s="253">
        <v>30</v>
      </c>
      <c r="Z167" s="266">
        <v>10.048882352941176</v>
      </c>
      <c r="AA167" s="243"/>
      <c r="AB167" s="243"/>
      <c r="AC167" s="236"/>
      <c r="AD167" s="236"/>
      <c r="AE167" s="306"/>
      <c r="AF167" s="306"/>
      <c r="AG167" s="244"/>
      <c r="AH167" s="365"/>
    </row>
    <row r="168" spans="1:34" ht="20.100000000000001" customHeight="1">
      <c r="A168" s="221">
        <v>1</v>
      </c>
      <c r="B168" s="281" t="s">
        <v>1435</v>
      </c>
      <c r="C168" s="275" t="s">
        <v>1436</v>
      </c>
      <c r="D168" s="275" t="s">
        <v>1437</v>
      </c>
      <c r="E168" s="276" t="s">
        <v>20</v>
      </c>
      <c r="F168" s="275" t="s">
        <v>1438</v>
      </c>
      <c r="G168" s="223">
        <v>60</v>
      </c>
      <c r="H168" s="218"/>
      <c r="I168" s="218"/>
      <c r="J168" s="218"/>
      <c r="K168" s="218"/>
      <c r="L168" s="218"/>
      <c r="M168" s="228" t="s">
        <v>114</v>
      </c>
      <c r="N168" s="277" t="s">
        <v>1317</v>
      </c>
      <c r="O168" s="164" t="s">
        <v>39</v>
      </c>
      <c r="P168" s="277"/>
      <c r="Q168" s="230" t="s">
        <v>1407</v>
      </c>
      <c r="R168" s="218"/>
      <c r="S168" s="276" t="s">
        <v>5</v>
      </c>
      <c r="T168" s="225">
        <v>1</v>
      </c>
      <c r="U168" s="231">
        <v>9.5997725490196082</v>
      </c>
      <c r="V168" s="231">
        <v>9.3976470588235284</v>
      </c>
      <c r="W168" s="232">
        <v>12</v>
      </c>
      <c r="X168" s="231">
        <v>10.79478431372549</v>
      </c>
      <c r="Y168" s="232">
        <v>30</v>
      </c>
      <c r="Z168" s="231">
        <v>10.096215686274508</v>
      </c>
      <c r="AA168" s="215"/>
      <c r="AB168" s="215"/>
      <c r="AC168" s="218"/>
      <c r="AD168" s="218"/>
      <c r="AE168" s="218"/>
      <c r="AF168" s="218"/>
      <c r="AG168" s="218"/>
      <c r="AH168" s="364" t="s">
        <v>1735</v>
      </c>
    </row>
    <row r="169" spans="1:34" ht="20.100000000000001" customHeight="1">
      <c r="A169" s="156">
        <f t="shared" si="4"/>
        <v>2</v>
      </c>
      <c r="B169" s="168" t="s">
        <v>760</v>
      </c>
      <c r="C169" s="162" t="s">
        <v>761</v>
      </c>
      <c r="D169" s="162" t="s">
        <v>762</v>
      </c>
      <c r="E169" s="162" t="s">
        <v>20</v>
      </c>
      <c r="F169" s="162" t="s">
        <v>1439</v>
      </c>
      <c r="G169" s="157">
        <v>60</v>
      </c>
      <c r="H169" s="89"/>
      <c r="I169" s="90"/>
      <c r="J169" s="91"/>
      <c r="K169" s="92"/>
      <c r="L169" s="93"/>
      <c r="M169" s="49" t="s">
        <v>116</v>
      </c>
      <c r="N169" s="57"/>
      <c r="O169" s="159" t="s">
        <v>6</v>
      </c>
      <c r="P169" s="57"/>
      <c r="Q169" s="160" t="s">
        <v>1407</v>
      </c>
      <c r="R169" s="94"/>
      <c r="S169" s="95" t="s">
        <v>5</v>
      </c>
      <c r="T169" s="94">
        <v>0</v>
      </c>
      <c r="U169" s="153">
        <v>10.013005882352942</v>
      </c>
      <c r="V169" s="153">
        <v>10.880588235294118</v>
      </c>
      <c r="W169" s="154">
        <v>30</v>
      </c>
      <c r="X169" s="153">
        <v>9.554117647058824</v>
      </c>
      <c r="Y169" s="154">
        <v>12</v>
      </c>
      <c r="Z169" s="155">
        <v>10.217352941176472</v>
      </c>
      <c r="AA169" s="94"/>
      <c r="AB169" s="94"/>
      <c r="AC169" s="104"/>
      <c r="AD169" s="104"/>
      <c r="AE169" s="104"/>
      <c r="AF169" s="104"/>
      <c r="AG169" s="104"/>
      <c r="AH169" s="362"/>
    </row>
    <row r="170" spans="1:34" ht="20.100000000000001" customHeight="1">
      <c r="A170" s="156">
        <f t="shared" si="4"/>
        <v>3</v>
      </c>
      <c r="B170" s="86" t="s">
        <v>763</v>
      </c>
      <c r="C170" s="87" t="s">
        <v>764</v>
      </c>
      <c r="D170" s="87" t="s">
        <v>765</v>
      </c>
      <c r="E170" s="88" t="s">
        <v>34</v>
      </c>
      <c r="F170" s="88" t="s">
        <v>1440</v>
      </c>
      <c r="G170" s="157">
        <v>60</v>
      </c>
      <c r="H170" s="89"/>
      <c r="I170" s="90"/>
      <c r="J170" s="91"/>
      <c r="K170" s="92"/>
      <c r="L170" s="93"/>
      <c r="M170" s="49" t="s">
        <v>116</v>
      </c>
      <c r="N170" s="56"/>
      <c r="O170" s="159" t="s">
        <v>39</v>
      </c>
      <c r="P170" s="57"/>
      <c r="Q170" s="160" t="s">
        <v>1407</v>
      </c>
      <c r="R170" s="94"/>
      <c r="S170" s="95" t="s">
        <v>5</v>
      </c>
      <c r="T170" s="94">
        <v>0</v>
      </c>
      <c r="U170" s="153">
        <v>9.5440950980392145</v>
      </c>
      <c r="V170" s="153">
        <v>10.841215686274509</v>
      </c>
      <c r="W170" s="154">
        <v>30</v>
      </c>
      <c r="X170" s="153">
        <v>9.1591176470588245</v>
      </c>
      <c r="Y170" s="154">
        <v>14</v>
      </c>
      <c r="Z170" s="155">
        <v>10.000166666666667</v>
      </c>
      <c r="AA170" s="94"/>
      <c r="AB170" s="94"/>
      <c r="AC170" s="104"/>
      <c r="AD170" s="104"/>
      <c r="AE170" s="104"/>
      <c r="AF170" s="104"/>
      <c r="AG170" s="104"/>
      <c r="AH170" s="362"/>
    </row>
    <row r="171" spans="1:34" ht="20.100000000000001" customHeight="1">
      <c r="A171" s="156">
        <f t="shared" si="4"/>
        <v>4</v>
      </c>
      <c r="B171" s="94" t="s">
        <v>1441</v>
      </c>
      <c r="C171" s="95" t="s">
        <v>1442</v>
      </c>
      <c r="D171" s="95" t="s">
        <v>1424</v>
      </c>
      <c r="E171" s="95" t="s">
        <v>1087</v>
      </c>
      <c r="F171" s="95" t="s">
        <v>1443</v>
      </c>
      <c r="G171" s="117">
        <v>60</v>
      </c>
      <c r="H171" s="89"/>
      <c r="I171" s="90"/>
      <c r="J171" s="91"/>
      <c r="K171" s="92"/>
      <c r="L171" s="93"/>
      <c r="M171" s="49" t="s">
        <v>114</v>
      </c>
      <c r="N171" s="56" t="s">
        <v>1384</v>
      </c>
      <c r="O171" s="163" t="s">
        <v>6</v>
      </c>
      <c r="P171" s="57"/>
      <c r="Q171" s="160" t="s">
        <v>1407</v>
      </c>
      <c r="R171" s="94"/>
      <c r="S171" s="95" t="s">
        <v>5</v>
      </c>
      <c r="T171" s="91">
        <v>1</v>
      </c>
      <c r="U171" s="153">
        <v>10.041764705882354</v>
      </c>
      <c r="V171" s="101">
        <v>9.2629411764705889</v>
      </c>
      <c r="W171" s="102">
        <v>17</v>
      </c>
      <c r="X171" s="101">
        <v>10.820588235294117</v>
      </c>
      <c r="Y171" s="102">
        <v>30</v>
      </c>
      <c r="Z171" s="169">
        <v>10.041764705882354</v>
      </c>
      <c r="AA171" s="94"/>
      <c r="AB171" s="94"/>
      <c r="AC171" s="104"/>
      <c r="AD171" s="104"/>
      <c r="AE171" s="104"/>
      <c r="AF171" s="104"/>
      <c r="AG171" s="104"/>
      <c r="AH171" s="362"/>
    </row>
    <row r="172" spans="1:34" s="48" customFormat="1" ht="20.100000000000001" customHeight="1">
      <c r="A172" s="156">
        <f t="shared" si="4"/>
        <v>5</v>
      </c>
      <c r="B172" s="86" t="s">
        <v>766</v>
      </c>
      <c r="C172" s="180" t="s">
        <v>767</v>
      </c>
      <c r="D172" s="180" t="s">
        <v>768</v>
      </c>
      <c r="E172" s="95" t="s">
        <v>20</v>
      </c>
      <c r="F172" s="95" t="s">
        <v>1444</v>
      </c>
      <c r="G172" s="157">
        <v>60</v>
      </c>
      <c r="H172" s="89"/>
      <c r="I172" s="90"/>
      <c r="J172" s="91"/>
      <c r="K172" s="92"/>
      <c r="L172" s="93"/>
      <c r="M172" s="49" t="s">
        <v>116</v>
      </c>
      <c r="N172" s="57"/>
      <c r="O172" s="159" t="s">
        <v>6</v>
      </c>
      <c r="P172" s="57"/>
      <c r="Q172" s="160" t="s">
        <v>1407</v>
      </c>
      <c r="R172" s="94"/>
      <c r="S172" s="95" t="s">
        <v>5</v>
      </c>
      <c r="T172" s="94">
        <v>0</v>
      </c>
      <c r="U172" s="153">
        <v>17.097647058823529</v>
      </c>
      <c r="V172" s="153">
        <v>16.699411764705882</v>
      </c>
      <c r="W172" s="154">
        <v>30</v>
      </c>
      <c r="X172" s="153">
        <v>17.495882352941177</v>
      </c>
      <c r="Y172" s="154">
        <v>30</v>
      </c>
      <c r="Z172" s="155">
        <v>17.097647058823529</v>
      </c>
      <c r="AA172" s="94"/>
      <c r="AB172" s="94"/>
      <c r="AC172" s="104"/>
      <c r="AD172" s="104"/>
      <c r="AE172" s="104"/>
      <c r="AF172" s="104"/>
      <c r="AG172" s="104"/>
      <c r="AH172" s="362"/>
    </row>
    <row r="173" spans="1:34" ht="20.100000000000001" customHeight="1">
      <c r="A173" s="156">
        <f t="shared" si="4"/>
        <v>6</v>
      </c>
      <c r="B173" s="104" t="s">
        <v>1445</v>
      </c>
      <c r="C173" s="152" t="s">
        <v>1446</v>
      </c>
      <c r="D173" s="152" t="s">
        <v>1447</v>
      </c>
      <c r="E173" s="152" t="s">
        <v>34</v>
      </c>
      <c r="F173" s="152" t="s">
        <v>1448</v>
      </c>
      <c r="G173" s="157">
        <v>60</v>
      </c>
      <c r="H173" s="104"/>
      <c r="I173" s="104"/>
      <c r="J173" s="104"/>
      <c r="K173" s="104"/>
      <c r="L173" s="104"/>
      <c r="M173" s="49" t="s">
        <v>114</v>
      </c>
      <c r="N173" s="158" t="s">
        <v>1178</v>
      </c>
      <c r="O173" s="164" t="s">
        <v>6</v>
      </c>
      <c r="P173" s="158"/>
      <c r="Q173" s="160" t="s">
        <v>1407</v>
      </c>
      <c r="R173" s="146"/>
      <c r="S173" s="144" t="s">
        <v>5</v>
      </c>
      <c r="T173" s="165">
        <v>1</v>
      </c>
      <c r="U173" s="153">
        <v>10.122070588235292</v>
      </c>
      <c r="V173" s="153">
        <v>10.209411764705882</v>
      </c>
      <c r="W173" s="154">
        <v>30</v>
      </c>
      <c r="X173" s="153">
        <v>10.701411764705883</v>
      </c>
      <c r="Y173" s="154">
        <v>30</v>
      </c>
      <c r="Z173" s="153">
        <v>10.455411764705882</v>
      </c>
      <c r="AA173" s="104"/>
      <c r="AB173" s="104"/>
      <c r="AC173" s="104"/>
      <c r="AD173" s="104"/>
      <c r="AE173" s="104"/>
      <c r="AF173" s="104"/>
      <c r="AG173" s="104"/>
      <c r="AH173" s="362"/>
    </row>
    <row r="174" spans="1:34" ht="20.100000000000001" customHeight="1">
      <c r="A174" s="156">
        <f t="shared" si="4"/>
        <v>7</v>
      </c>
      <c r="B174" s="104" t="s">
        <v>1449</v>
      </c>
      <c r="C174" s="152" t="s">
        <v>1450</v>
      </c>
      <c r="D174" s="152" t="s">
        <v>1114</v>
      </c>
      <c r="E174" s="152" t="s">
        <v>4</v>
      </c>
      <c r="F174" s="152" t="s">
        <v>1110</v>
      </c>
      <c r="G174" s="166">
        <v>60</v>
      </c>
      <c r="H174" s="104"/>
      <c r="I174" s="104"/>
      <c r="J174" s="104"/>
      <c r="K174" s="104"/>
      <c r="L174" s="104"/>
      <c r="M174" s="49" t="s">
        <v>1079</v>
      </c>
      <c r="N174" s="158"/>
      <c r="O174" s="159" t="s">
        <v>6</v>
      </c>
      <c r="P174" s="158"/>
      <c r="Q174" s="160" t="s">
        <v>1407</v>
      </c>
      <c r="R174" s="104"/>
      <c r="S174" s="152" t="s">
        <v>5</v>
      </c>
      <c r="T174" s="104">
        <v>0</v>
      </c>
      <c r="U174" s="104">
        <v>12.12</v>
      </c>
      <c r="V174" s="104">
        <v>12.37</v>
      </c>
      <c r="W174" s="104">
        <v>30</v>
      </c>
      <c r="X174" s="104">
        <v>11.86</v>
      </c>
      <c r="Y174" s="104">
        <v>30</v>
      </c>
      <c r="Z174" s="104">
        <v>12.12</v>
      </c>
      <c r="AA174" s="104"/>
      <c r="AB174" s="104"/>
      <c r="AC174" s="104"/>
      <c r="AD174" s="104"/>
      <c r="AE174" s="104"/>
      <c r="AF174" s="104"/>
      <c r="AG174" s="104"/>
      <c r="AH174" s="362"/>
    </row>
    <row r="175" spans="1:34" ht="20.100000000000001" customHeight="1">
      <c r="A175" s="156">
        <f t="shared" si="4"/>
        <v>8</v>
      </c>
      <c r="B175" s="86" t="s">
        <v>769</v>
      </c>
      <c r="C175" s="161" t="s">
        <v>770</v>
      </c>
      <c r="D175" s="161" t="s">
        <v>771</v>
      </c>
      <c r="E175" s="162" t="s">
        <v>389</v>
      </c>
      <c r="F175" s="162" t="s">
        <v>1451</v>
      </c>
      <c r="G175" s="157">
        <v>60</v>
      </c>
      <c r="H175" s="89"/>
      <c r="I175" s="90"/>
      <c r="J175" s="91"/>
      <c r="K175" s="92"/>
      <c r="L175" s="93"/>
      <c r="M175" s="49" t="s">
        <v>116</v>
      </c>
      <c r="N175" s="57"/>
      <c r="O175" s="159" t="s">
        <v>6</v>
      </c>
      <c r="P175" s="57"/>
      <c r="Q175" s="160" t="s">
        <v>1407</v>
      </c>
      <c r="R175" s="94"/>
      <c r="S175" s="95" t="s">
        <v>5</v>
      </c>
      <c r="T175" s="94">
        <v>0</v>
      </c>
      <c r="U175" s="153">
        <v>10.016470588235293</v>
      </c>
      <c r="V175" s="153">
        <v>9.0605882352941158</v>
      </c>
      <c r="W175" s="154">
        <v>9</v>
      </c>
      <c r="X175" s="153">
        <v>10.972352941176471</v>
      </c>
      <c r="Y175" s="154">
        <v>30</v>
      </c>
      <c r="Z175" s="155">
        <v>10.016470588235293</v>
      </c>
      <c r="AA175" s="94"/>
      <c r="AB175" s="94"/>
      <c r="AC175" s="104"/>
      <c r="AD175" s="104"/>
      <c r="AE175" s="104"/>
      <c r="AF175" s="104"/>
      <c r="AG175" s="94"/>
      <c r="AH175" s="362"/>
    </row>
    <row r="176" spans="1:34" ht="20.100000000000001" customHeight="1">
      <c r="A176" s="156">
        <f t="shared" si="4"/>
        <v>9</v>
      </c>
      <c r="B176" s="86" t="s">
        <v>1452</v>
      </c>
      <c r="C176" s="172" t="s">
        <v>1453</v>
      </c>
      <c r="D176" s="172" t="s">
        <v>1454</v>
      </c>
      <c r="E176" s="152" t="s">
        <v>398</v>
      </c>
      <c r="F176" s="172" t="s">
        <v>1455</v>
      </c>
      <c r="G176" s="157">
        <v>60</v>
      </c>
      <c r="H176" s="104"/>
      <c r="I176" s="104"/>
      <c r="J176" s="104"/>
      <c r="K176" s="104"/>
      <c r="L176" s="104"/>
      <c r="M176" s="49" t="s">
        <v>114</v>
      </c>
      <c r="N176" s="158" t="s">
        <v>1407</v>
      </c>
      <c r="O176" s="164" t="s">
        <v>39</v>
      </c>
      <c r="P176" s="158"/>
      <c r="Q176" s="160" t="s">
        <v>1407</v>
      </c>
      <c r="R176" s="104"/>
      <c r="S176" s="152" t="s">
        <v>5</v>
      </c>
      <c r="T176" s="91">
        <v>1</v>
      </c>
      <c r="U176" s="153">
        <v>10.102549999999999</v>
      </c>
      <c r="V176" s="153">
        <v>10.799411764705882</v>
      </c>
      <c r="W176" s="154">
        <v>30</v>
      </c>
      <c r="X176" s="153">
        <v>10.066588235294118</v>
      </c>
      <c r="Y176" s="154">
        <v>30</v>
      </c>
      <c r="Z176" s="153">
        <v>10.433</v>
      </c>
      <c r="AA176" s="104"/>
      <c r="AB176" s="104"/>
      <c r="AC176" s="104"/>
      <c r="AD176" s="104"/>
      <c r="AE176" s="104"/>
      <c r="AF176" s="104"/>
      <c r="AG176" s="104"/>
      <c r="AH176" s="362"/>
    </row>
    <row r="177" spans="1:34" ht="20.100000000000001" customHeight="1">
      <c r="A177" s="156">
        <f t="shared" si="4"/>
        <v>10</v>
      </c>
      <c r="B177" s="86" t="s">
        <v>772</v>
      </c>
      <c r="C177" s="172" t="s">
        <v>773</v>
      </c>
      <c r="D177" s="172" t="s">
        <v>774</v>
      </c>
      <c r="E177" s="172" t="s">
        <v>8</v>
      </c>
      <c r="F177" s="172" t="s">
        <v>1456</v>
      </c>
      <c r="G177" s="157">
        <v>60</v>
      </c>
      <c r="H177" s="89"/>
      <c r="I177" s="90"/>
      <c r="J177" s="91"/>
      <c r="K177" s="92"/>
      <c r="L177" s="93"/>
      <c r="M177" s="49" t="s">
        <v>116</v>
      </c>
      <c r="N177" s="57"/>
      <c r="O177" s="159" t="s">
        <v>6</v>
      </c>
      <c r="P177" s="57"/>
      <c r="Q177" s="160" t="s">
        <v>1407</v>
      </c>
      <c r="R177" s="94"/>
      <c r="S177" s="95" t="s">
        <v>5</v>
      </c>
      <c r="T177" s="94">
        <v>0</v>
      </c>
      <c r="U177" s="153">
        <v>9.2050588235294111</v>
      </c>
      <c r="V177" s="153">
        <v>10.410264705882353</v>
      </c>
      <c r="W177" s="154">
        <v>30</v>
      </c>
      <c r="X177" s="153">
        <v>10.059764705882353</v>
      </c>
      <c r="Y177" s="154">
        <v>30</v>
      </c>
      <c r="Z177" s="155">
        <v>10.235014705882353</v>
      </c>
      <c r="AA177" s="94"/>
      <c r="AB177" s="94"/>
      <c r="AC177" s="94"/>
      <c r="AD177" s="94"/>
      <c r="AE177" s="94"/>
      <c r="AF177" s="94"/>
      <c r="AG177" s="94"/>
      <c r="AH177" s="362"/>
    </row>
    <row r="178" spans="1:34" ht="20.100000000000001" customHeight="1">
      <c r="A178" s="156">
        <f t="shared" si="4"/>
        <v>11</v>
      </c>
      <c r="B178" s="86" t="s">
        <v>775</v>
      </c>
      <c r="C178" s="161" t="s">
        <v>776</v>
      </c>
      <c r="D178" s="161" t="s">
        <v>724</v>
      </c>
      <c r="E178" s="162" t="s">
        <v>389</v>
      </c>
      <c r="F178" s="162" t="s">
        <v>1457</v>
      </c>
      <c r="G178" s="157">
        <v>60</v>
      </c>
      <c r="H178" s="89"/>
      <c r="I178" s="90"/>
      <c r="J178" s="91"/>
      <c r="K178" s="92"/>
      <c r="L178" s="93"/>
      <c r="M178" s="49" t="s">
        <v>116</v>
      </c>
      <c r="N178" s="56"/>
      <c r="O178" s="159" t="s">
        <v>6</v>
      </c>
      <c r="P178" s="57"/>
      <c r="Q178" s="160" t="s">
        <v>1407</v>
      </c>
      <c r="R178" s="94"/>
      <c r="S178" s="95" t="s">
        <v>5</v>
      </c>
      <c r="T178" s="94">
        <v>0</v>
      </c>
      <c r="U178" s="153">
        <v>10.140882352941176</v>
      </c>
      <c r="V178" s="153">
        <v>10.001764705882351</v>
      </c>
      <c r="W178" s="154">
        <v>30</v>
      </c>
      <c r="X178" s="153">
        <v>10.28</v>
      </c>
      <c r="Y178" s="154">
        <v>30</v>
      </c>
      <c r="Z178" s="155">
        <v>10.140882352941176</v>
      </c>
      <c r="AA178" s="94"/>
      <c r="AB178" s="94"/>
      <c r="AC178" s="94"/>
      <c r="AD178" s="94"/>
      <c r="AE178" s="94"/>
      <c r="AF178" s="94"/>
      <c r="AG178" s="104"/>
      <c r="AH178" s="362"/>
    </row>
    <row r="179" spans="1:34" ht="20.100000000000001" customHeight="1">
      <c r="A179" s="156">
        <f t="shared" si="4"/>
        <v>12</v>
      </c>
      <c r="B179" s="86" t="s">
        <v>777</v>
      </c>
      <c r="C179" s="172" t="s">
        <v>778</v>
      </c>
      <c r="D179" s="172" t="s">
        <v>158</v>
      </c>
      <c r="E179" s="172" t="s">
        <v>67</v>
      </c>
      <c r="F179" s="172" t="s">
        <v>1458</v>
      </c>
      <c r="G179" s="157">
        <v>60</v>
      </c>
      <c r="H179" s="89"/>
      <c r="I179" s="90"/>
      <c r="J179" s="91"/>
      <c r="K179" s="92"/>
      <c r="L179" s="93"/>
      <c r="M179" s="49" t="s">
        <v>116</v>
      </c>
      <c r="N179" s="57"/>
      <c r="O179" s="159" t="s">
        <v>6</v>
      </c>
      <c r="P179" s="57"/>
      <c r="Q179" s="160" t="s">
        <v>1407</v>
      </c>
      <c r="R179" s="94"/>
      <c r="S179" s="95" t="s">
        <v>21</v>
      </c>
      <c r="T179" s="94">
        <v>0</v>
      </c>
      <c r="U179" s="153">
        <v>9.2420725490196087</v>
      </c>
      <c r="V179" s="153">
        <v>9.8834117647058832</v>
      </c>
      <c r="W179" s="154">
        <v>29</v>
      </c>
      <c r="X179" s="153">
        <v>10.354117647058823</v>
      </c>
      <c r="Y179" s="154">
        <v>30</v>
      </c>
      <c r="Z179" s="155">
        <v>10.118764705882352</v>
      </c>
      <c r="AA179" s="94"/>
      <c r="AB179" s="94"/>
      <c r="AC179" s="104"/>
      <c r="AD179" s="104"/>
      <c r="AE179" s="104"/>
      <c r="AF179" s="104"/>
      <c r="AG179" s="94"/>
      <c r="AH179" s="362"/>
    </row>
    <row r="180" spans="1:34" ht="20.100000000000001" customHeight="1">
      <c r="A180" s="156">
        <f t="shared" si="4"/>
        <v>13</v>
      </c>
      <c r="B180" s="86" t="s">
        <v>779</v>
      </c>
      <c r="C180" s="161" t="s">
        <v>780</v>
      </c>
      <c r="D180" s="161" t="s">
        <v>781</v>
      </c>
      <c r="E180" s="162" t="s">
        <v>5</v>
      </c>
      <c r="F180" s="162" t="s">
        <v>1408</v>
      </c>
      <c r="G180" s="157">
        <v>60</v>
      </c>
      <c r="H180" s="89"/>
      <c r="I180" s="90"/>
      <c r="J180" s="91"/>
      <c r="K180" s="92"/>
      <c r="L180" s="93"/>
      <c r="M180" s="49" t="s">
        <v>116</v>
      </c>
      <c r="N180" s="57"/>
      <c r="O180" s="159" t="s">
        <v>6</v>
      </c>
      <c r="P180" s="57"/>
      <c r="Q180" s="160" t="s">
        <v>1407</v>
      </c>
      <c r="R180" s="94"/>
      <c r="S180" s="95" t="s">
        <v>5</v>
      </c>
      <c r="T180" s="94">
        <v>0</v>
      </c>
      <c r="U180" s="153">
        <v>10.55014705882353</v>
      </c>
      <c r="V180" s="153">
        <v>9.9517647058823542</v>
      </c>
      <c r="W180" s="154">
        <v>17</v>
      </c>
      <c r="X180" s="153">
        <v>11.148529411764708</v>
      </c>
      <c r="Y180" s="154">
        <v>30</v>
      </c>
      <c r="Z180" s="155">
        <v>10.55014705882353</v>
      </c>
      <c r="AA180" s="94"/>
      <c r="AB180" s="94"/>
      <c r="AC180" s="94"/>
      <c r="AD180" s="94"/>
      <c r="AE180" s="94"/>
      <c r="AF180" s="94"/>
      <c r="AG180" s="104"/>
      <c r="AH180" s="362"/>
    </row>
    <row r="181" spans="1:34" ht="20.100000000000001" customHeight="1">
      <c r="A181" s="156">
        <f t="shared" si="4"/>
        <v>14</v>
      </c>
      <c r="B181" s="86" t="s">
        <v>782</v>
      </c>
      <c r="C181" s="161" t="s">
        <v>783</v>
      </c>
      <c r="D181" s="161" t="s">
        <v>784</v>
      </c>
      <c r="E181" s="162" t="s">
        <v>4</v>
      </c>
      <c r="F181" s="162" t="s">
        <v>1459</v>
      </c>
      <c r="G181" s="157">
        <v>60</v>
      </c>
      <c r="H181" s="89"/>
      <c r="I181" s="90"/>
      <c r="J181" s="91"/>
      <c r="K181" s="92"/>
      <c r="L181" s="93"/>
      <c r="M181" s="49" t="s">
        <v>116</v>
      </c>
      <c r="N181" s="57"/>
      <c r="O181" s="159" t="s">
        <v>6</v>
      </c>
      <c r="P181" s="57"/>
      <c r="Q181" s="160" t="s">
        <v>1407</v>
      </c>
      <c r="R181" s="94"/>
      <c r="S181" s="95" t="s">
        <v>5</v>
      </c>
      <c r="T181" s="94">
        <v>0</v>
      </c>
      <c r="U181" s="153">
        <v>9.7781705882352927</v>
      </c>
      <c r="V181" s="153">
        <v>10.605294117647059</v>
      </c>
      <c r="W181" s="154">
        <v>30</v>
      </c>
      <c r="X181" s="153">
        <v>9.5558823529411754</v>
      </c>
      <c r="Y181" s="154">
        <v>12</v>
      </c>
      <c r="Z181" s="155">
        <v>10.080588235294117</v>
      </c>
      <c r="AA181" s="94"/>
      <c r="AB181" s="94"/>
      <c r="AC181" s="104"/>
      <c r="AD181" s="104"/>
      <c r="AE181" s="104"/>
      <c r="AF181" s="104"/>
      <c r="AG181" s="104"/>
      <c r="AH181" s="362"/>
    </row>
    <row r="182" spans="1:34" ht="20.100000000000001" customHeight="1">
      <c r="A182" s="156">
        <f t="shared" si="4"/>
        <v>15</v>
      </c>
      <c r="B182" s="86" t="s">
        <v>785</v>
      </c>
      <c r="C182" s="172" t="s">
        <v>786</v>
      </c>
      <c r="D182" s="172" t="s">
        <v>787</v>
      </c>
      <c r="E182" s="172" t="s">
        <v>389</v>
      </c>
      <c r="F182" s="172" t="s">
        <v>1460</v>
      </c>
      <c r="G182" s="157">
        <v>60</v>
      </c>
      <c r="H182" s="89"/>
      <c r="I182" s="90"/>
      <c r="J182" s="91"/>
      <c r="K182" s="92"/>
      <c r="L182" s="93"/>
      <c r="M182" s="49" t="s">
        <v>116</v>
      </c>
      <c r="N182" s="57"/>
      <c r="O182" s="159" t="s">
        <v>39</v>
      </c>
      <c r="P182" s="57"/>
      <c r="Q182" s="160" t="s">
        <v>1407</v>
      </c>
      <c r="R182" s="94"/>
      <c r="S182" s="95" t="s">
        <v>5</v>
      </c>
      <c r="T182" s="94">
        <v>0</v>
      </c>
      <c r="U182" s="153">
        <v>11.043176470588236</v>
      </c>
      <c r="V182" s="153">
        <v>11.307058823529411</v>
      </c>
      <c r="W182" s="154">
        <v>30</v>
      </c>
      <c r="X182" s="153">
        <v>10.77929411764706</v>
      </c>
      <c r="Y182" s="154">
        <v>30</v>
      </c>
      <c r="Z182" s="155">
        <v>11.043176470588236</v>
      </c>
      <c r="AA182" s="94"/>
      <c r="AB182" s="94"/>
      <c r="AC182" s="104"/>
      <c r="AD182" s="104"/>
      <c r="AE182" s="104"/>
      <c r="AF182" s="104"/>
      <c r="AG182" s="104"/>
      <c r="AH182" s="362"/>
    </row>
    <row r="183" spans="1:34" ht="20.100000000000001" customHeight="1" thickBot="1">
      <c r="A183" s="235">
        <f t="shared" si="4"/>
        <v>16</v>
      </c>
      <c r="B183" s="257" t="s">
        <v>1461</v>
      </c>
      <c r="C183" s="278" t="s">
        <v>1462</v>
      </c>
      <c r="D183" s="278" t="s">
        <v>131</v>
      </c>
      <c r="E183" s="237" t="s">
        <v>4</v>
      </c>
      <c r="F183" s="278" t="s">
        <v>1463</v>
      </c>
      <c r="G183" s="250">
        <v>60</v>
      </c>
      <c r="H183" s="236"/>
      <c r="I183" s="236"/>
      <c r="J183" s="236"/>
      <c r="K183" s="236"/>
      <c r="L183" s="236"/>
      <c r="M183" s="239" t="s">
        <v>114</v>
      </c>
      <c r="N183" s="240" t="s">
        <v>1407</v>
      </c>
      <c r="O183" s="297" t="s">
        <v>39</v>
      </c>
      <c r="P183" s="240"/>
      <c r="Q183" s="242" t="s">
        <v>1407</v>
      </c>
      <c r="R183" s="236"/>
      <c r="S183" s="237" t="s">
        <v>5</v>
      </c>
      <c r="T183" s="251">
        <v>1</v>
      </c>
      <c r="U183" s="252">
        <v>10.283141176470588</v>
      </c>
      <c r="V183" s="252">
        <v>9.4464705882352948</v>
      </c>
      <c r="W183" s="253">
        <v>12</v>
      </c>
      <c r="X183" s="252">
        <v>11.868823529411765</v>
      </c>
      <c r="Y183" s="253">
        <v>30</v>
      </c>
      <c r="Z183" s="252">
        <v>10.65764705882353</v>
      </c>
      <c r="AA183" s="243"/>
      <c r="AB183" s="243"/>
      <c r="AC183" s="236"/>
      <c r="AD183" s="236"/>
      <c r="AE183" s="306"/>
      <c r="AF183" s="306"/>
      <c r="AG183" s="244"/>
      <c r="AH183" s="363"/>
    </row>
    <row r="184" spans="1:34" ht="20.100000000000001" customHeight="1">
      <c r="A184" s="221">
        <v>1</v>
      </c>
      <c r="B184" s="245" t="s">
        <v>1464</v>
      </c>
      <c r="C184" s="275" t="s">
        <v>1465</v>
      </c>
      <c r="D184" s="275" t="s">
        <v>1033</v>
      </c>
      <c r="E184" s="276" t="s">
        <v>8</v>
      </c>
      <c r="F184" s="275" t="s">
        <v>1466</v>
      </c>
      <c r="G184" s="223">
        <v>60</v>
      </c>
      <c r="H184" s="218"/>
      <c r="I184" s="218"/>
      <c r="J184" s="218"/>
      <c r="K184" s="218"/>
      <c r="L184" s="218"/>
      <c r="M184" s="228" t="s">
        <v>114</v>
      </c>
      <c r="N184" s="277" t="s">
        <v>1407</v>
      </c>
      <c r="O184" s="164" t="s">
        <v>6</v>
      </c>
      <c r="P184" s="277"/>
      <c r="Q184" s="230" t="s">
        <v>1384</v>
      </c>
      <c r="R184" s="218"/>
      <c r="S184" s="276" t="s">
        <v>5</v>
      </c>
      <c r="T184" s="225">
        <v>1</v>
      </c>
      <c r="U184" s="231">
        <v>9.9289960784313713</v>
      </c>
      <c r="V184" s="231">
        <v>10.198823529411765</v>
      </c>
      <c r="W184" s="232">
        <v>30</v>
      </c>
      <c r="X184" s="231">
        <v>10.273333333333332</v>
      </c>
      <c r="Y184" s="232">
        <v>30</v>
      </c>
      <c r="Z184" s="231">
        <v>10.236078431372547</v>
      </c>
      <c r="AA184" s="215"/>
      <c r="AB184" s="215"/>
      <c r="AC184" s="218"/>
      <c r="AD184" s="218"/>
      <c r="AE184" s="218"/>
      <c r="AF184" s="218"/>
      <c r="AG184" s="218"/>
      <c r="AH184" s="359" t="s">
        <v>1736</v>
      </c>
    </row>
    <row r="185" spans="1:34" ht="20.100000000000001" customHeight="1">
      <c r="A185" s="156">
        <f t="shared" si="4"/>
        <v>2</v>
      </c>
      <c r="B185" s="86" t="s">
        <v>788</v>
      </c>
      <c r="C185" s="87" t="s">
        <v>789</v>
      </c>
      <c r="D185" s="87" t="s">
        <v>790</v>
      </c>
      <c r="E185" s="88" t="s">
        <v>4</v>
      </c>
      <c r="F185" s="88" t="s">
        <v>1467</v>
      </c>
      <c r="G185" s="157">
        <v>60</v>
      </c>
      <c r="H185" s="89"/>
      <c r="I185" s="90"/>
      <c r="J185" s="91"/>
      <c r="K185" s="92"/>
      <c r="L185" s="93"/>
      <c r="M185" s="49" t="s">
        <v>116</v>
      </c>
      <c r="N185" s="56"/>
      <c r="O185" s="159" t="s">
        <v>6</v>
      </c>
      <c r="P185" s="57"/>
      <c r="Q185" s="160" t="s">
        <v>1384</v>
      </c>
      <c r="R185" s="94"/>
      <c r="S185" s="95" t="s">
        <v>5</v>
      </c>
      <c r="T185" s="94">
        <v>0</v>
      </c>
      <c r="U185" s="153">
        <v>9.958235294117646</v>
      </c>
      <c r="V185" s="153">
        <v>9.9647058823529413</v>
      </c>
      <c r="W185" s="154">
        <v>27</v>
      </c>
      <c r="X185" s="153">
        <v>10.152941176470588</v>
      </c>
      <c r="Y185" s="154">
        <v>30</v>
      </c>
      <c r="Z185" s="155">
        <v>10.058823529411764</v>
      </c>
      <c r="AA185" s="94"/>
      <c r="AB185" s="94"/>
      <c r="AC185" s="104"/>
      <c r="AD185" s="104"/>
      <c r="AE185" s="104"/>
      <c r="AF185" s="104"/>
      <c r="AG185" s="104"/>
      <c r="AH185" s="360"/>
    </row>
    <row r="186" spans="1:34" ht="20.100000000000001" customHeight="1">
      <c r="A186" s="156">
        <f t="shared" si="4"/>
        <v>3</v>
      </c>
      <c r="B186" s="86" t="s">
        <v>1468</v>
      </c>
      <c r="C186" s="172" t="s">
        <v>1027</v>
      </c>
      <c r="D186" s="172" t="s">
        <v>1469</v>
      </c>
      <c r="E186" s="152" t="s">
        <v>20</v>
      </c>
      <c r="F186" s="172" t="s">
        <v>1470</v>
      </c>
      <c r="G186" s="157">
        <v>60</v>
      </c>
      <c r="H186" s="104"/>
      <c r="I186" s="104"/>
      <c r="J186" s="104"/>
      <c r="K186" s="104"/>
      <c r="L186" s="104"/>
      <c r="M186" s="49" t="s">
        <v>114</v>
      </c>
      <c r="N186" s="158" t="s">
        <v>1407</v>
      </c>
      <c r="O186" s="164" t="s">
        <v>39</v>
      </c>
      <c r="P186" s="158"/>
      <c r="Q186" s="160" t="s">
        <v>1384</v>
      </c>
      <c r="R186" s="104"/>
      <c r="S186" s="152" t="s">
        <v>5</v>
      </c>
      <c r="T186" s="91">
        <v>1</v>
      </c>
      <c r="U186" s="153">
        <v>9.8043235294117643</v>
      </c>
      <c r="V186" s="153">
        <v>8.8382352941176467</v>
      </c>
      <c r="W186" s="154">
        <v>17</v>
      </c>
      <c r="X186" s="153">
        <v>11.170588235294119</v>
      </c>
      <c r="Y186" s="154">
        <v>30</v>
      </c>
      <c r="Z186" s="153">
        <v>10.004411764705882</v>
      </c>
      <c r="AA186" s="94"/>
      <c r="AB186" s="94"/>
      <c r="AC186" s="104"/>
      <c r="AD186" s="104"/>
      <c r="AE186" s="104"/>
      <c r="AF186" s="104"/>
      <c r="AG186" s="104"/>
      <c r="AH186" s="360"/>
    </row>
    <row r="187" spans="1:34" ht="20.100000000000001" customHeight="1">
      <c r="A187" s="156">
        <f t="shared" si="4"/>
        <v>4</v>
      </c>
      <c r="B187" s="86" t="s">
        <v>1471</v>
      </c>
      <c r="C187" s="161" t="s">
        <v>1472</v>
      </c>
      <c r="D187" s="161" t="s">
        <v>134</v>
      </c>
      <c r="E187" s="162" t="s">
        <v>4</v>
      </c>
      <c r="F187" s="161" t="s">
        <v>1473</v>
      </c>
      <c r="G187" s="157">
        <v>60</v>
      </c>
      <c r="H187" s="89"/>
      <c r="I187" s="90"/>
      <c r="J187" s="91"/>
      <c r="K187" s="92"/>
      <c r="L187" s="93"/>
      <c r="M187" s="49" t="s">
        <v>114</v>
      </c>
      <c r="N187" s="57" t="s">
        <v>1407</v>
      </c>
      <c r="O187" s="163" t="s">
        <v>6</v>
      </c>
      <c r="P187" s="57"/>
      <c r="Q187" s="160" t="s">
        <v>1384</v>
      </c>
      <c r="R187" s="94"/>
      <c r="S187" s="95" t="s">
        <v>5</v>
      </c>
      <c r="T187" s="91">
        <v>1</v>
      </c>
      <c r="U187" s="153">
        <v>9.9363970588235304</v>
      </c>
      <c r="V187" s="153">
        <v>10.351960784313727</v>
      </c>
      <c r="W187" s="154">
        <v>30</v>
      </c>
      <c r="X187" s="153">
        <v>9.7215686274509796</v>
      </c>
      <c r="Y187" s="154">
        <v>18</v>
      </c>
      <c r="Z187" s="153">
        <v>10.036764705882353</v>
      </c>
      <c r="AA187" s="94"/>
      <c r="AB187" s="94"/>
      <c r="AC187" s="104"/>
      <c r="AD187" s="104"/>
      <c r="AE187" s="104"/>
      <c r="AF187" s="104"/>
      <c r="AG187" s="104"/>
      <c r="AH187" s="360"/>
    </row>
    <row r="188" spans="1:34" ht="20.100000000000001" customHeight="1">
      <c r="A188" s="156">
        <f t="shared" si="4"/>
        <v>5</v>
      </c>
      <c r="B188" s="86" t="s">
        <v>1474</v>
      </c>
      <c r="C188" s="87" t="s">
        <v>792</v>
      </c>
      <c r="D188" s="87" t="s">
        <v>1260</v>
      </c>
      <c r="E188" s="88" t="s">
        <v>4</v>
      </c>
      <c r="F188" s="87" t="s">
        <v>1475</v>
      </c>
      <c r="G188" s="157">
        <v>60</v>
      </c>
      <c r="H188" s="89"/>
      <c r="I188" s="90"/>
      <c r="J188" s="91"/>
      <c r="K188" s="92"/>
      <c r="L188" s="93"/>
      <c r="M188" s="49" t="s">
        <v>114</v>
      </c>
      <c r="N188" s="57" t="s">
        <v>1407</v>
      </c>
      <c r="O188" s="163" t="s">
        <v>6</v>
      </c>
      <c r="P188" s="57"/>
      <c r="Q188" s="160" t="s">
        <v>1384</v>
      </c>
      <c r="R188" s="94"/>
      <c r="S188" s="95" t="s">
        <v>5</v>
      </c>
      <c r="T188" s="91">
        <v>1</v>
      </c>
      <c r="U188" s="153">
        <v>9.4956235294117661</v>
      </c>
      <c r="V188" s="153">
        <v>10.212941176470588</v>
      </c>
      <c r="W188" s="154">
        <v>30</v>
      </c>
      <c r="X188" s="153">
        <v>9.986470588235294</v>
      </c>
      <c r="Y188" s="154">
        <v>29</v>
      </c>
      <c r="Z188" s="153">
        <v>10.099705882352941</v>
      </c>
      <c r="AA188" s="94"/>
      <c r="AB188" s="94"/>
      <c r="AC188" s="104"/>
      <c r="AD188" s="104"/>
      <c r="AE188" s="104"/>
      <c r="AF188" s="104"/>
      <c r="AG188" s="104"/>
      <c r="AH188" s="360"/>
    </row>
    <row r="189" spans="1:34" ht="20.100000000000001" customHeight="1">
      <c r="A189" s="156">
        <f t="shared" si="4"/>
        <v>6</v>
      </c>
      <c r="B189" s="86" t="s">
        <v>791</v>
      </c>
      <c r="C189" s="87" t="s">
        <v>792</v>
      </c>
      <c r="D189" s="87" t="s">
        <v>793</v>
      </c>
      <c r="E189" s="88" t="s">
        <v>389</v>
      </c>
      <c r="F189" s="88" t="s">
        <v>1476</v>
      </c>
      <c r="G189" s="157">
        <v>60</v>
      </c>
      <c r="H189" s="89"/>
      <c r="I189" s="90"/>
      <c r="J189" s="91"/>
      <c r="K189" s="92"/>
      <c r="L189" s="93"/>
      <c r="M189" s="49" t="s">
        <v>116</v>
      </c>
      <c r="N189" s="57"/>
      <c r="O189" s="159" t="s">
        <v>6</v>
      </c>
      <c r="P189" s="57"/>
      <c r="Q189" s="160" t="s">
        <v>1384</v>
      </c>
      <c r="R189" s="94"/>
      <c r="S189" s="95" t="s">
        <v>5</v>
      </c>
      <c r="T189" s="94">
        <v>0</v>
      </c>
      <c r="U189" s="153">
        <v>10.390294117745098</v>
      </c>
      <c r="V189" s="153">
        <v>9.4166666666666679</v>
      </c>
      <c r="W189" s="154">
        <v>15</v>
      </c>
      <c r="X189" s="153">
        <v>11.363921568823528</v>
      </c>
      <c r="Y189" s="154">
        <v>30</v>
      </c>
      <c r="Z189" s="155">
        <v>10.390294117745098</v>
      </c>
      <c r="AA189" s="94"/>
      <c r="AB189" s="94"/>
      <c r="AC189" s="104"/>
      <c r="AD189" s="104"/>
      <c r="AE189" s="104"/>
      <c r="AF189" s="104"/>
      <c r="AG189" s="104"/>
      <c r="AH189" s="360"/>
    </row>
    <row r="190" spans="1:34" ht="20.100000000000001" customHeight="1">
      <c r="A190" s="156">
        <f t="shared" si="4"/>
        <v>7</v>
      </c>
      <c r="B190" s="86" t="s">
        <v>794</v>
      </c>
      <c r="C190" s="87" t="s">
        <v>795</v>
      </c>
      <c r="D190" s="87" t="s">
        <v>10</v>
      </c>
      <c r="E190" s="88" t="s">
        <v>1477</v>
      </c>
      <c r="F190" s="88" t="s">
        <v>1478</v>
      </c>
      <c r="G190" s="157">
        <v>60</v>
      </c>
      <c r="H190" s="89"/>
      <c r="I190" s="90"/>
      <c r="J190" s="91"/>
      <c r="K190" s="92"/>
      <c r="L190" s="93"/>
      <c r="M190" s="49" t="s">
        <v>116</v>
      </c>
      <c r="N190" s="57"/>
      <c r="O190" s="149" t="s">
        <v>6</v>
      </c>
      <c r="P190" s="57"/>
      <c r="Q190" s="160" t="s">
        <v>1384</v>
      </c>
      <c r="R190" s="94"/>
      <c r="S190" s="95" t="s">
        <v>5</v>
      </c>
      <c r="T190" s="94">
        <v>0</v>
      </c>
      <c r="U190" s="153">
        <v>10.047626470588234</v>
      </c>
      <c r="V190" s="153">
        <v>10.171176470588236</v>
      </c>
      <c r="W190" s="154">
        <v>30</v>
      </c>
      <c r="X190" s="153">
        <v>10.908117647058823</v>
      </c>
      <c r="Y190" s="154">
        <v>30</v>
      </c>
      <c r="Z190" s="155">
        <v>10.53964705882353</v>
      </c>
      <c r="AA190" s="94"/>
      <c r="AB190" s="94"/>
      <c r="AC190" s="104"/>
      <c r="AD190" s="104"/>
      <c r="AE190" s="104"/>
      <c r="AF190" s="104"/>
      <c r="AG190" s="104"/>
      <c r="AH190" s="360"/>
    </row>
    <row r="191" spans="1:34" ht="20.100000000000001" customHeight="1">
      <c r="A191" s="156">
        <f t="shared" si="4"/>
        <v>8</v>
      </c>
      <c r="B191" s="181" t="s">
        <v>796</v>
      </c>
      <c r="C191" s="176" t="s">
        <v>797</v>
      </c>
      <c r="D191" s="176" t="s">
        <v>798</v>
      </c>
      <c r="E191" s="176" t="s">
        <v>5</v>
      </c>
      <c r="F191" s="176" t="s">
        <v>1479</v>
      </c>
      <c r="G191" s="157">
        <v>60</v>
      </c>
      <c r="H191" s="89"/>
      <c r="I191" s="90"/>
      <c r="J191" s="91"/>
      <c r="K191" s="92"/>
      <c r="L191" s="93"/>
      <c r="M191" s="49" t="s">
        <v>116</v>
      </c>
      <c r="N191" s="56"/>
      <c r="O191" s="159" t="s">
        <v>6</v>
      </c>
      <c r="P191" s="57"/>
      <c r="Q191" s="160" t="s">
        <v>1384</v>
      </c>
      <c r="R191" s="94"/>
      <c r="S191" s="95" t="s">
        <v>5</v>
      </c>
      <c r="T191" s="94">
        <v>0</v>
      </c>
      <c r="U191" s="153">
        <v>9.4976411764705873</v>
      </c>
      <c r="V191" s="153">
        <v>9.8797647058823532</v>
      </c>
      <c r="W191" s="154">
        <v>27</v>
      </c>
      <c r="X191" s="153">
        <v>10.121529411764707</v>
      </c>
      <c r="Y191" s="154">
        <v>30</v>
      </c>
      <c r="Z191" s="155">
        <v>10.00064705882353</v>
      </c>
      <c r="AA191" s="94"/>
      <c r="AB191" s="94"/>
      <c r="AC191" s="104"/>
      <c r="AD191" s="104"/>
      <c r="AE191" s="104"/>
      <c r="AF191" s="104"/>
      <c r="AG191" s="104"/>
      <c r="AH191" s="360"/>
    </row>
    <row r="192" spans="1:34" ht="20.100000000000001" customHeight="1">
      <c r="A192" s="156">
        <f t="shared" si="4"/>
        <v>9</v>
      </c>
      <c r="B192" s="86" t="s">
        <v>799</v>
      </c>
      <c r="C192" s="87" t="s">
        <v>800</v>
      </c>
      <c r="D192" s="87" t="s">
        <v>801</v>
      </c>
      <c r="E192" s="88" t="s">
        <v>389</v>
      </c>
      <c r="F192" s="88" t="s">
        <v>1480</v>
      </c>
      <c r="G192" s="157">
        <v>60</v>
      </c>
      <c r="H192" s="89"/>
      <c r="I192" s="90"/>
      <c r="J192" s="91"/>
      <c r="K192" s="92"/>
      <c r="L192" s="93"/>
      <c r="M192" s="49" t="s">
        <v>116</v>
      </c>
      <c r="N192" s="56"/>
      <c r="O192" s="159" t="s">
        <v>6</v>
      </c>
      <c r="P192" s="57"/>
      <c r="Q192" s="160" t="s">
        <v>1384</v>
      </c>
      <c r="R192" s="94"/>
      <c r="S192" s="95" t="s">
        <v>5</v>
      </c>
      <c r="T192" s="94">
        <v>0</v>
      </c>
      <c r="U192" s="153">
        <v>9.1387882352941165</v>
      </c>
      <c r="V192" s="153">
        <v>9.6849411764705877</v>
      </c>
      <c r="W192" s="154">
        <v>11</v>
      </c>
      <c r="X192" s="153">
        <v>10.319411764705883</v>
      </c>
      <c r="Y192" s="154">
        <v>30</v>
      </c>
      <c r="Z192" s="155">
        <v>10.002176470588235</v>
      </c>
      <c r="AA192" s="94"/>
      <c r="AB192" s="94"/>
      <c r="AC192" s="104"/>
      <c r="AD192" s="104"/>
      <c r="AE192" s="104"/>
      <c r="AF192" s="104"/>
      <c r="AG192" s="104"/>
      <c r="AH192" s="360"/>
    </row>
    <row r="193" spans="1:34" ht="20.100000000000001" customHeight="1">
      <c r="A193" s="156">
        <f t="shared" si="4"/>
        <v>10</v>
      </c>
      <c r="B193" s="86" t="s">
        <v>802</v>
      </c>
      <c r="C193" s="87" t="s">
        <v>803</v>
      </c>
      <c r="D193" s="87" t="s">
        <v>804</v>
      </c>
      <c r="E193" s="88" t="s">
        <v>1102</v>
      </c>
      <c r="F193" s="88" t="s">
        <v>1481</v>
      </c>
      <c r="G193" s="157">
        <v>60</v>
      </c>
      <c r="H193" s="89"/>
      <c r="I193" s="90"/>
      <c r="J193" s="91"/>
      <c r="K193" s="92"/>
      <c r="L193" s="93"/>
      <c r="M193" s="49" t="s">
        <v>116</v>
      </c>
      <c r="N193" s="56"/>
      <c r="O193" s="159" t="s">
        <v>6</v>
      </c>
      <c r="P193" s="57"/>
      <c r="Q193" s="160" t="s">
        <v>1384</v>
      </c>
      <c r="R193" s="94"/>
      <c r="S193" s="95" t="s">
        <v>5</v>
      </c>
      <c r="T193" s="94">
        <v>0</v>
      </c>
      <c r="U193" s="153">
        <v>9.9063588235294127</v>
      </c>
      <c r="V193" s="153">
        <v>10.115294117647059</v>
      </c>
      <c r="W193" s="154">
        <v>30</v>
      </c>
      <c r="X193" s="153">
        <v>10.101764705882355</v>
      </c>
      <c r="Y193" s="154">
        <v>30</v>
      </c>
      <c r="Z193" s="155">
        <v>10.108529411764707</v>
      </c>
      <c r="AA193" s="94"/>
      <c r="AB193" s="94"/>
      <c r="AC193" s="104"/>
      <c r="AD193" s="104"/>
      <c r="AE193" s="104"/>
      <c r="AF193" s="104"/>
      <c r="AG193" s="104"/>
      <c r="AH193" s="360"/>
    </row>
    <row r="194" spans="1:34" ht="20.100000000000001" customHeight="1">
      <c r="A194" s="156">
        <f t="shared" si="4"/>
        <v>11</v>
      </c>
      <c r="B194" s="86" t="s">
        <v>805</v>
      </c>
      <c r="C194" s="87" t="s">
        <v>806</v>
      </c>
      <c r="D194" s="87" t="s">
        <v>47</v>
      </c>
      <c r="E194" s="88" t="s">
        <v>8</v>
      </c>
      <c r="F194" s="88" t="s">
        <v>1482</v>
      </c>
      <c r="G194" s="157">
        <v>60</v>
      </c>
      <c r="H194" s="89"/>
      <c r="I194" s="90"/>
      <c r="J194" s="91"/>
      <c r="K194" s="92"/>
      <c r="L194" s="93"/>
      <c r="M194" s="49" t="s">
        <v>116</v>
      </c>
      <c r="N194" s="56"/>
      <c r="O194" s="159" t="s">
        <v>6</v>
      </c>
      <c r="P194" s="57"/>
      <c r="Q194" s="160" t="s">
        <v>1384</v>
      </c>
      <c r="R194" s="94"/>
      <c r="S194" s="95" t="s">
        <v>5</v>
      </c>
      <c r="T194" s="94">
        <v>0</v>
      </c>
      <c r="U194" s="153">
        <v>9.1298823529411752</v>
      </c>
      <c r="V194" s="153">
        <v>10.264117647058825</v>
      </c>
      <c r="W194" s="154">
        <v>30</v>
      </c>
      <c r="X194" s="153">
        <v>9.7358823529411751</v>
      </c>
      <c r="Y194" s="154">
        <v>12</v>
      </c>
      <c r="Z194" s="155">
        <v>10</v>
      </c>
      <c r="AA194" s="94"/>
      <c r="AB194" s="94"/>
      <c r="AC194" s="104"/>
      <c r="AD194" s="104"/>
      <c r="AE194" s="104"/>
      <c r="AF194" s="104"/>
      <c r="AG194" s="104"/>
      <c r="AH194" s="360"/>
    </row>
    <row r="195" spans="1:34" ht="20.100000000000001" customHeight="1">
      <c r="A195" s="156">
        <f t="shared" si="4"/>
        <v>12</v>
      </c>
      <c r="B195" s="86" t="s">
        <v>1483</v>
      </c>
      <c r="C195" s="172" t="s">
        <v>154</v>
      </c>
      <c r="D195" s="172" t="s">
        <v>1484</v>
      </c>
      <c r="E195" s="152" t="s">
        <v>20</v>
      </c>
      <c r="F195" s="172" t="s">
        <v>1485</v>
      </c>
      <c r="G195" s="157">
        <v>60</v>
      </c>
      <c r="H195" s="104"/>
      <c r="I195" s="104"/>
      <c r="J195" s="104"/>
      <c r="K195" s="104"/>
      <c r="L195" s="104"/>
      <c r="M195" s="49" t="s">
        <v>114</v>
      </c>
      <c r="N195" s="158" t="s">
        <v>1384</v>
      </c>
      <c r="O195" s="164" t="s">
        <v>39</v>
      </c>
      <c r="P195" s="158"/>
      <c r="Q195" s="160" t="s">
        <v>1384</v>
      </c>
      <c r="R195" s="104"/>
      <c r="S195" s="152" t="s">
        <v>5</v>
      </c>
      <c r="T195" s="91">
        <v>1</v>
      </c>
      <c r="U195" s="153">
        <v>9.7873176470588241</v>
      </c>
      <c r="V195" s="153">
        <v>10.295882352941177</v>
      </c>
      <c r="W195" s="154">
        <v>30</v>
      </c>
      <c r="X195" s="153">
        <v>9.7111764705882351</v>
      </c>
      <c r="Y195" s="154">
        <v>18</v>
      </c>
      <c r="Z195" s="153">
        <v>10.003529411764706</v>
      </c>
      <c r="AA195" s="94"/>
      <c r="AB195" s="94"/>
      <c r="AC195" s="104"/>
      <c r="AD195" s="104"/>
      <c r="AE195" s="104"/>
      <c r="AF195" s="104"/>
      <c r="AG195" s="104"/>
      <c r="AH195" s="360"/>
    </row>
    <row r="196" spans="1:34" ht="20.100000000000001" customHeight="1">
      <c r="A196" s="219">
        <f t="shared" si="4"/>
        <v>13</v>
      </c>
      <c r="B196" s="283" t="s">
        <v>807</v>
      </c>
      <c r="C196" s="212" t="s">
        <v>808</v>
      </c>
      <c r="D196" s="213" t="s">
        <v>809</v>
      </c>
      <c r="E196" s="213" t="s">
        <v>4</v>
      </c>
      <c r="F196" s="213" t="s">
        <v>1486</v>
      </c>
      <c r="G196" s="199">
        <v>60</v>
      </c>
      <c r="H196" s="200"/>
      <c r="I196" s="201"/>
      <c r="J196" s="202"/>
      <c r="K196" s="203"/>
      <c r="L196" s="204"/>
      <c r="M196" s="147" t="s">
        <v>116</v>
      </c>
      <c r="N196" s="206"/>
      <c r="O196" s="159" t="s">
        <v>39</v>
      </c>
      <c r="P196" s="206"/>
      <c r="Q196" s="207" t="s">
        <v>1384</v>
      </c>
      <c r="R196" s="208"/>
      <c r="S196" s="209" t="s">
        <v>5</v>
      </c>
      <c r="T196" s="208">
        <v>0</v>
      </c>
      <c r="U196" s="210">
        <v>9.3050039216647065</v>
      </c>
      <c r="V196" s="210">
        <v>9.9634117647058815</v>
      </c>
      <c r="W196" s="194">
        <v>27</v>
      </c>
      <c r="X196" s="210">
        <v>10.271568627647058</v>
      </c>
      <c r="Y196" s="194">
        <v>30</v>
      </c>
      <c r="Z196" s="211">
        <v>10.117490196176469</v>
      </c>
      <c r="AA196" s="208"/>
      <c r="AB196" s="208"/>
      <c r="AC196" s="146"/>
      <c r="AD196" s="146"/>
      <c r="AE196" s="146"/>
      <c r="AF196" s="146"/>
      <c r="AG196" s="146"/>
      <c r="AH196" s="360"/>
    </row>
    <row r="197" spans="1:34" ht="20.100000000000001" customHeight="1" thickBot="1">
      <c r="A197" s="235">
        <f t="shared" si="4"/>
        <v>14</v>
      </c>
      <c r="B197" s="257" t="s">
        <v>1487</v>
      </c>
      <c r="C197" s="278" t="s">
        <v>1488</v>
      </c>
      <c r="D197" s="278" t="s">
        <v>447</v>
      </c>
      <c r="E197" s="237" t="s">
        <v>4</v>
      </c>
      <c r="F197" s="278" t="s">
        <v>1367</v>
      </c>
      <c r="G197" s="250">
        <v>60</v>
      </c>
      <c r="H197" s="236"/>
      <c r="I197" s="236"/>
      <c r="J197" s="236"/>
      <c r="K197" s="236"/>
      <c r="L197" s="236"/>
      <c r="M197" s="239" t="s">
        <v>114</v>
      </c>
      <c r="N197" s="240" t="s">
        <v>1384</v>
      </c>
      <c r="O197" s="279" t="s">
        <v>6</v>
      </c>
      <c r="P197" s="240"/>
      <c r="Q197" s="242" t="s">
        <v>1384</v>
      </c>
      <c r="R197" s="236"/>
      <c r="S197" s="237" t="s">
        <v>5</v>
      </c>
      <c r="T197" s="251">
        <v>1</v>
      </c>
      <c r="U197" s="252">
        <v>10.225705882352941</v>
      </c>
      <c r="V197" s="252">
        <v>10.723960784313725</v>
      </c>
      <c r="W197" s="253">
        <v>30</v>
      </c>
      <c r="X197" s="252">
        <v>9.7274509803921578</v>
      </c>
      <c r="Y197" s="253">
        <v>17</v>
      </c>
      <c r="Z197" s="252">
        <v>10.225705882352941</v>
      </c>
      <c r="AA197" s="243"/>
      <c r="AB197" s="243"/>
      <c r="AC197" s="236"/>
      <c r="AD197" s="236"/>
      <c r="AE197" s="306"/>
      <c r="AF197" s="306"/>
      <c r="AG197" s="244"/>
      <c r="AH197" s="361"/>
    </row>
    <row r="198" spans="1:34" ht="20.100000000000001" customHeight="1">
      <c r="A198" s="221">
        <v>1</v>
      </c>
      <c r="B198" s="245" t="s">
        <v>810</v>
      </c>
      <c r="C198" s="246" t="s">
        <v>811</v>
      </c>
      <c r="D198" s="246" t="s">
        <v>214</v>
      </c>
      <c r="E198" s="247" t="s">
        <v>14</v>
      </c>
      <c r="F198" s="247" t="s">
        <v>1489</v>
      </c>
      <c r="G198" s="223">
        <v>60</v>
      </c>
      <c r="H198" s="224"/>
      <c r="I198" s="248"/>
      <c r="J198" s="225"/>
      <c r="K198" s="226"/>
      <c r="L198" s="227"/>
      <c r="M198" s="228" t="s">
        <v>116</v>
      </c>
      <c r="N198" s="229"/>
      <c r="O198" s="159" t="s">
        <v>6</v>
      </c>
      <c r="P198" s="229"/>
      <c r="Q198" s="230" t="s">
        <v>1384</v>
      </c>
      <c r="R198" s="215"/>
      <c r="S198" s="222" t="s">
        <v>5</v>
      </c>
      <c r="T198" s="215">
        <v>0</v>
      </c>
      <c r="U198" s="231">
        <v>9.3068294117647046</v>
      </c>
      <c r="V198" s="231">
        <v>9.908235294117647</v>
      </c>
      <c r="W198" s="232">
        <v>27</v>
      </c>
      <c r="X198" s="231">
        <v>10.25</v>
      </c>
      <c r="Y198" s="232">
        <v>30</v>
      </c>
      <c r="Z198" s="233">
        <v>10.079117647058823</v>
      </c>
      <c r="AA198" s="218"/>
      <c r="AB198" s="218"/>
      <c r="AC198" s="218"/>
      <c r="AD198" s="218"/>
      <c r="AE198" s="218"/>
      <c r="AF198" s="218"/>
      <c r="AG198" s="218"/>
      <c r="AH198" s="359" t="s">
        <v>1737</v>
      </c>
    </row>
    <row r="199" spans="1:34" ht="20.100000000000001" customHeight="1">
      <c r="A199" s="156">
        <f t="shared" si="4"/>
        <v>2</v>
      </c>
      <c r="B199" s="86" t="s">
        <v>812</v>
      </c>
      <c r="C199" s="161" t="s">
        <v>813</v>
      </c>
      <c r="D199" s="161" t="s">
        <v>814</v>
      </c>
      <c r="E199" s="162" t="s">
        <v>1490</v>
      </c>
      <c r="F199" s="162" t="s">
        <v>1491</v>
      </c>
      <c r="G199" s="157">
        <v>60</v>
      </c>
      <c r="H199" s="89"/>
      <c r="I199" s="90"/>
      <c r="J199" s="91"/>
      <c r="K199" s="92"/>
      <c r="L199" s="93"/>
      <c r="M199" s="49" t="s">
        <v>116</v>
      </c>
      <c r="N199" s="57"/>
      <c r="O199" s="159" t="s">
        <v>6</v>
      </c>
      <c r="P199" s="57"/>
      <c r="Q199" s="160" t="s">
        <v>1384</v>
      </c>
      <c r="R199" s="94"/>
      <c r="S199" s="95" t="s">
        <v>5</v>
      </c>
      <c r="T199" s="94">
        <v>0</v>
      </c>
      <c r="U199" s="153">
        <v>9.3441441176470583</v>
      </c>
      <c r="V199" s="153">
        <v>9.7247058823529411</v>
      </c>
      <c r="W199" s="154">
        <v>28</v>
      </c>
      <c r="X199" s="153">
        <v>10.28</v>
      </c>
      <c r="Y199" s="154">
        <v>30</v>
      </c>
      <c r="Z199" s="155">
        <v>10.00235294117647</v>
      </c>
      <c r="AA199" s="94"/>
      <c r="AB199" s="94"/>
      <c r="AC199" s="104"/>
      <c r="AD199" s="104"/>
      <c r="AE199" s="104"/>
      <c r="AF199" s="104"/>
      <c r="AG199" s="104"/>
      <c r="AH199" s="362"/>
    </row>
    <row r="200" spans="1:34" s="179" customFormat="1" ht="20.100000000000001" customHeight="1">
      <c r="A200" s="156">
        <f t="shared" si="4"/>
        <v>3</v>
      </c>
      <c r="B200" s="170" t="s">
        <v>815</v>
      </c>
      <c r="C200" s="88" t="s">
        <v>816</v>
      </c>
      <c r="D200" s="88" t="s">
        <v>817</v>
      </c>
      <c r="E200" s="88" t="s">
        <v>8</v>
      </c>
      <c r="F200" s="88" t="s">
        <v>1132</v>
      </c>
      <c r="G200" s="157">
        <v>60</v>
      </c>
      <c r="H200" s="89"/>
      <c r="I200" s="90"/>
      <c r="J200" s="91"/>
      <c r="K200" s="92"/>
      <c r="L200" s="93"/>
      <c r="M200" s="49" t="s">
        <v>116</v>
      </c>
      <c r="N200" s="57"/>
      <c r="O200" s="159" t="s">
        <v>6</v>
      </c>
      <c r="P200" s="57"/>
      <c r="Q200" s="160" t="s">
        <v>1384</v>
      </c>
      <c r="R200" s="94"/>
      <c r="S200" s="95" t="s">
        <v>5</v>
      </c>
      <c r="T200" s="94">
        <v>0</v>
      </c>
      <c r="U200" s="153">
        <v>10.191423529411763</v>
      </c>
      <c r="V200" s="153">
        <v>10.15</v>
      </c>
      <c r="W200" s="154">
        <v>30</v>
      </c>
      <c r="X200" s="153">
        <v>10.648823529411764</v>
      </c>
      <c r="Y200" s="154">
        <v>30</v>
      </c>
      <c r="Z200" s="155">
        <v>10.399411764705881</v>
      </c>
      <c r="AA200" s="104"/>
      <c r="AB200" s="104"/>
      <c r="AC200" s="104"/>
      <c r="AD200" s="104"/>
      <c r="AE200" s="104"/>
      <c r="AF200" s="104"/>
      <c r="AG200" s="104"/>
      <c r="AH200" s="362"/>
    </row>
    <row r="201" spans="1:34" ht="20.100000000000001" customHeight="1">
      <c r="A201" s="156">
        <f t="shared" si="4"/>
        <v>4</v>
      </c>
      <c r="B201" s="104" t="s">
        <v>818</v>
      </c>
      <c r="C201" s="152" t="s">
        <v>819</v>
      </c>
      <c r="D201" s="152" t="s">
        <v>66</v>
      </c>
      <c r="E201" s="152" t="s">
        <v>384</v>
      </c>
      <c r="F201" s="152" t="s">
        <v>1107</v>
      </c>
      <c r="G201" s="157">
        <v>60</v>
      </c>
      <c r="H201" s="104"/>
      <c r="I201" s="104"/>
      <c r="J201" s="104"/>
      <c r="K201" s="104"/>
      <c r="L201" s="104"/>
      <c r="M201" s="49" t="s">
        <v>116</v>
      </c>
      <c r="N201" s="158"/>
      <c r="O201" s="159" t="s">
        <v>6</v>
      </c>
      <c r="P201" s="158"/>
      <c r="Q201" s="160" t="s">
        <v>1384</v>
      </c>
      <c r="R201" s="104"/>
      <c r="S201" s="152" t="s">
        <v>5</v>
      </c>
      <c r="T201" s="104">
        <v>0</v>
      </c>
      <c r="U201" s="153">
        <v>9.0776823529411761</v>
      </c>
      <c r="V201" s="153">
        <v>9.9716470588235282</v>
      </c>
      <c r="W201" s="154">
        <v>27</v>
      </c>
      <c r="X201" s="153">
        <v>10.030588235294118</v>
      </c>
      <c r="Y201" s="154">
        <v>30</v>
      </c>
      <c r="Z201" s="155">
        <v>10.001117647058823</v>
      </c>
      <c r="AA201" s="94"/>
      <c r="AB201" s="94"/>
      <c r="AC201" s="104"/>
      <c r="AD201" s="104"/>
      <c r="AE201" s="104"/>
      <c r="AF201" s="104"/>
      <c r="AG201" s="104"/>
      <c r="AH201" s="362"/>
    </row>
    <row r="202" spans="1:34" ht="20.100000000000001" customHeight="1">
      <c r="A202" s="156">
        <f t="shared" si="4"/>
        <v>5</v>
      </c>
      <c r="B202" s="86" t="s">
        <v>1492</v>
      </c>
      <c r="C202" s="172" t="s">
        <v>1493</v>
      </c>
      <c r="D202" s="172" t="s">
        <v>1494</v>
      </c>
      <c r="E202" s="152" t="s">
        <v>398</v>
      </c>
      <c r="F202" s="172" t="s">
        <v>1495</v>
      </c>
      <c r="G202" s="157">
        <v>60</v>
      </c>
      <c r="H202" s="104"/>
      <c r="I202" s="104"/>
      <c r="J202" s="104"/>
      <c r="K202" s="104"/>
      <c r="L202" s="104"/>
      <c r="M202" s="49" t="s">
        <v>114</v>
      </c>
      <c r="N202" s="158" t="s">
        <v>1384</v>
      </c>
      <c r="O202" s="164" t="s">
        <v>6</v>
      </c>
      <c r="P202" s="158"/>
      <c r="Q202" s="160" t="s">
        <v>1384</v>
      </c>
      <c r="R202" s="104"/>
      <c r="S202" s="152" t="s">
        <v>5</v>
      </c>
      <c r="T202" s="91">
        <v>1</v>
      </c>
      <c r="U202" s="153">
        <v>9.7216480392156868</v>
      </c>
      <c r="V202" s="153">
        <v>9.7629607843137265</v>
      </c>
      <c r="W202" s="154">
        <v>18</v>
      </c>
      <c r="X202" s="153">
        <v>10.239019607843137</v>
      </c>
      <c r="Y202" s="154">
        <v>30</v>
      </c>
      <c r="Z202" s="153">
        <v>10.000990196078432</v>
      </c>
      <c r="AA202" s="94"/>
      <c r="AB202" s="94"/>
      <c r="AC202" s="104"/>
      <c r="AD202" s="104"/>
      <c r="AE202" s="104"/>
      <c r="AF202" s="104"/>
      <c r="AG202" s="104"/>
      <c r="AH202" s="362"/>
    </row>
    <row r="203" spans="1:34" ht="20.100000000000001" customHeight="1">
      <c r="A203" s="156">
        <f t="shared" si="4"/>
        <v>6</v>
      </c>
      <c r="B203" s="86" t="s">
        <v>820</v>
      </c>
      <c r="C203" s="87" t="s">
        <v>821</v>
      </c>
      <c r="D203" s="87" t="s">
        <v>822</v>
      </c>
      <c r="E203" s="88" t="s">
        <v>20</v>
      </c>
      <c r="F203" s="88" t="s">
        <v>1496</v>
      </c>
      <c r="G203" s="157">
        <v>60</v>
      </c>
      <c r="H203" s="89"/>
      <c r="I203" s="90"/>
      <c r="J203" s="91"/>
      <c r="K203" s="92"/>
      <c r="L203" s="93"/>
      <c r="M203" s="49" t="s">
        <v>116</v>
      </c>
      <c r="N203" s="56"/>
      <c r="O203" s="159" t="s">
        <v>39</v>
      </c>
      <c r="P203" s="57"/>
      <c r="Q203" s="160" t="s">
        <v>1384</v>
      </c>
      <c r="R203" s="94"/>
      <c r="S203" s="95" t="s">
        <v>5</v>
      </c>
      <c r="T203" s="94">
        <v>0</v>
      </c>
      <c r="U203" s="153">
        <v>11.739705882352943</v>
      </c>
      <c r="V203" s="153">
        <v>11.794117647058824</v>
      </c>
      <c r="W203" s="154">
        <v>30</v>
      </c>
      <c r="X203" s="153">
        <v>11.685294117647061</v>
      </c>
      <c r="Y203" s="154">
        <v>30</v>
      </c>
      <c r="Z203" s="155">
        <v>11.739705882352943</v>
      </c>
      <c r="AA203" s="94"/>
      <c r="AB203" s="94"/>
      <c r="AC203" s="104"/>
      <c r="AD203" s="104"/>
      <c r="AE203" s="104"/>
      <c r="AF203" s="104"/>
      <c r="AG203" s="104"/>
      <c r="AH203" s="362"/>
    </row>
    <row r="204" spans="1:34" ht="20.100000000000001" customHeight="1">
      <c r="A204" s="156">
        <f t="shared" si="4"/>
        <v>7</v>
      </c>
      <c r="B204" s="86" t="s">
        <v>823</v>
      </c>
      <c r="C204" s="87" t="s">
        <v>824</v>
      </c>
      <c r="D204" s="87" t="s">
        <v>825</v>
      </c>
      <c r="E204" s="88" t="s">
        <v>1135</v>
      </c>
      <c r="F204" s="88" t="s">
        <v>263</v>
      </c>
      <c r="G204" s="157">
        <v>60</v>
      </c>
      <c r="H204" s="89"/>
      <c r="I204" s="90"/>
      <c r="J204" s="91"/>
      <c r="K204" s="92"/>
      <c r="L204" s="93"/>
      <c r="M204" s="49" t="s">
        <v>116</v>
      </c>
      <c r="N204" s="57"/>
      <c r="O204" s="159" t="s">
        <v>6</v>
      </c>
      <c r="P204" s="57"/>
      <c r="Q204" s="160" t="s">
        <v>1384</v>
      </c>
      <c r="R204" s="94"/>
      <c r="S204" s="95" t="s">
        <v>5</v>
      </c>
      <c r="T204" s="94">
        <v>0</v>
      </c>
      <c r="U204" s="153">
        <v>16.190000000000001</v>
      </c>
      <c r="V204" s="153">
        <v>15.80294117647059</v>
      </c>
      <c r="W204" s="154">
        <v>30</v>
      </c>
      <c r="X204" s="153">
        <v>16.577058823529413</v>
      </c>
      <c r="Y204" s="154">
        <v>30</v>
      </c>
      <c r="Z204" s="155">
        <v>16.190000000000001</v>
      </c>
      <c r="AA204" s="94"/>
      <c r="AB204" s="94"/>
      <c r="AC204" s="104"/>
      <c r="AD204" s="104"/>
      <c r="AE204" s="104"/>
      <c r="AF204" s="104"/>
      <c r="AG204" s="104"/>
      <c r="AH204" s="362"/>
    </row>
    <row r="205" spans="1:34" ht="20.100000000000001" customHeight="1">
      <c r="A205" s="156">
        <f t="shared" si="4"/>
        <v>8</v>
      </c>
      <c r="B205" s="86" t="s">
        <v>826</v>
      </c>
      <c r="C205" s="87" t="s">
        <v>827</v>
      </c>
      <c r="D205" s="87" t="s">
        <v>828</v>
      </c>
      <c r="E205" s="88" t="s">
        <v>20</v>
      </c>
      <c r="F205" s="88" t="s">
        <v>1497</v>
      </c>
      <c r="G205" s="157">
        <v>60</v>
      </c>
      <c r="H205" s="89"/>
      <c r="I205" s="90"/>
      <c r="J205" s="91"/>
      <c r="K205" s="92"/>
      <c r="L205" s="93"/>
      <c r="M205" s="49" t="s">
        <v>116</v>
      </c>
      <c r="N205" s="57"/>
      <c r="O205" s="159" t="s">
        <v>39</v>
      </c>
      <c r="P205" s="57"/>
      <c r="Q205" s="160" t="s">
        <v>1384</v>
      </c>
      <c r="R205" s="94"/>
      <c r="S205" s="95" t="s">
        <v>5</v>
      </c>
      <c r="T205" s="94">
        <v>0</v>
      </c>
      <c r="U205" s="153">
        <v>9.361411764705883</v>
      </c>
      <c r="V205" s="153">
        <v>10.041294117647059</v>
      </c>
      <c r="W205" s="154">
        <v>30</v>
      </c>
      <c r="X205" s="153">
        <v>10.389176470588234</v>
      </c>
      <c r="Y205" s="154">
        <v>30</v>
      </c>
      <c r="Z205" s="155">
        <v>10.215235294117647</v>
      </c>
      <c r="AA205" s="94"/>
      <c r="AB205" s="94"/>
      <c r="AC205" s="104"/>
      <c r="AD205" s="104"/>
      <c r="AE205" s="104"/>
      <c r="AF205" s="104"/>
      <c r="AG205" s="104"/>
      <c r="AH205" s="362"/>
    </row>
    <row r="206" spans="1:34" ht="20.100000000000001" customHeight="1">
      <c r="A206" s="156">
        <f t="shared" si="4"/>
        <v>9</v>
      </c>
      <c r="B206" s="86" t="s">
        <v>829</v>
      </c>
      <c r="C206" s="87" t="s">
        <v>830</v>
      </c>
      <c r="D206" s="87" t="s">
        <v>831</v>
      </c>
      <c r="E206" s="88" t="s">
        <v>1129</v>
      </c>
      <c r="F206" s="88" t="s">
        <v>417</v>
      </c>
      <c r="G206" s="157">
        <v>60</v>
      </c>
      <c r="H206" s="89"/>
      <c r="I206" s="90"/>
      <c r="J206" s="91"/>
      <c r="K206" s="92"/>
      <c r="L206" s="93"/>
      <c r="M206" s="49" t="s">
        <v>116</v>
      </c>
      <c r="N206" s="57"/>
      <c r="O206" s="159" t="s">
        <v>6</v>
      </c>
      <c r="P206" s="57"/>
      <c r="Q206" s="160" t="s">
        <v>1384</v>
      </c>
      <c r="R206" s="94"/>
      <c r="S206" s="95" t="s">
        <v>5</v>
      </c>
      <c r="T206" s="94">
        <v>0</v>
      </c>
      <c r="U206" s="153">
        <v>10.96764705882353</v>
      </c>
      <c r="V206" s="153">
        <v>10.420588235294119</v>
      </c>
      <c r="W206" s="154">
        <v>30</v>
      </c>
      <c r="X206" s="153">
        <v>11.514705882352942</v>
      </c>
      <c r="Y206" s="154">
        <v>30</v>
      </c>
      <c r="Z206" s="155">
        <v>10.96764705882353</v>
      </c>
      <c r="AA206" s="94"/>
      <c r="AB206" s="94"/>
      <c r="AC206" s="104"/>
      <c r="AD206" s="104"/>
      <c r="AE206" s="104"/>
      <c r="AF206" s="104"/>
      <c r="AG206" s="104"/>
      <c r="AH206" s="362"/>
    </row>
    <row r="207" spans="1:34" ht="20.100000000000001" customHeight="1">
      <c r="A207" s="156">
        <f t="shared" si="4"/>
        <v>10</v>
      </c>
      <c r="B207" s="104" t="s">
        <v>1498</v>
      </c>
      <c r="C207" s="175" t="s">
        <v>1499</v>
      </c>
      <c r="D207" s="104" t="s">
        <v>1122</v>
      </c>
      <c r="E207" s="104" t="s">
        <v>20</v>
      </c>
      <c r="F207" s="177">
        <v>35421</v>
      </c>
      <c r="G207" s="104">
        <v>60</v>
      </c>
      <c r="H207" s="104"/>
      <c r="I207" s="104"/>
      <c r="J207" s="104"/>
      <c r="K207" s="104"/>
      <c r="L207" s="104"/>
      <c r="M207" s="160" t="s">
        <v>445</v>
      </c>
      <c r="N207" s="158"/>
      <c r="O207" s="149" t="s">
        <v>6</v>
      </c>
      <c r="P207" s="158"/>
      <c r="Q207" s="160" t="s">
        <v>1384</v>
      </c>
      <c r="R207" s="104"/>
      <c r="S207" s="95" t="s">
        <v>5</v>
      </c>
      <c r="T207" s="104">
        <v>1</v>
      </c>
      <c r="U207" s="104">
        <v>10.63</v>
      </c>
      <c r="V207" s="104">
        <v>11.28</v>
      </c>
      <c r="W207" s="104">
        <v>30</v>
      </c>
      <c r="X207" s="104">
        <v>9.98</v>
      </c>
      <c r="Y207" s="104">
        <v>30</v>
      </c>
      <c r="Z207" s="104">
        <v>10.63</v>
      </c>
      <c r="AA207" s="104"/>
      <c r="AB207" s="104"/>
      <c r="AC207" s="104"/>
      <c r="AD207" s="104"/>
      <c r="AE207" s="104"/>
      <c r="AF207" s="104"/>
      <c r="AG207" s="104"/>
      <c r="AH207" s="362"/>
    </row>
    <row r="208" spans="1:34" ht="20.100000000000001" customHeight="1">
      <c r="A208" s="156">
        <f t="shared" si="4"/>
        <v>11</v>
      </c>
      <c r="B208" s="86" t="s">
        <v>1500</v>
      </c>
      <c r="C208" s="87" t="s">
        <v>1501</v>
      </c>
      <c r="D208" s="87" t="s">
        <v>28</v>
      </c>
      <c r="E208" s="88" t="s">
        <v>4</v>
      </c>
      <c r="F208" s="87" t="s">
        <v>1215</v>
      </c>
      <c r="G208" s="157">
        <v>60</v>
      </c>
      <c r="H208" s="89"/>
      <c r="I208" s="90"/>
      <c r="J208" s="91"/>
      <c r="K208" s="92"/>
      <c r="L208" s="93"/>
      <c r="M208" s="49" t="s">
        <v>114</v>
      </c>
      <c r="N208" s="57" t="s">
        <v>1407</v>
      </c>
      <c r="O208" s="163" t="s">
        <v>6</v>
      </c>
      <c r="P208" s="57"/>
      <c r="Q208" s="160" t="s">
        <v>1384</v>
      </c>
      <c r="R208" s="94"/>
      <c r="S208" s="95" t="s">
        <v>5</v>
      </c>
      <c r="T208" s="91">
        <v>1</v>
      </c>
      <c r="U208" s="153">
        <v>9.9943411764705861</v>
      </c>
      <c r="V208" s="153">
        <v>10.365882352941176</v>
      </c>
      <c r="W208" s="154">
        <v>30</v>
      </c>
      <c r="X208" s="153">
        <v>9.8247058823529407</v>
      </c>
      <c r="Y208" s="154">
        <v>18</v>
      </c>
      <c r="Z208" s="153">
        <v>10.095294117647057</v>
      </c>
      <c r="AA208" s="94"/>
      <c r="AB208" s="94"/>
      <c r="AC208" s="104"/>
      <c r="AD208" s="104"/>
      <c r="AE208" s="104"/>
      <c r="AF208" s="104"/>
      <c r="AG208" s="104"/>
      <c r="AH208" s="362"/>
    </row>
    <row r="209" spans="1:34" ht="20.100000000000001" customHeight="1">
      <c r="A209" s="156">
        <f t="shared" si="4"/>
        <v>12</v>
      </c>
      <c r="B209" s="86" t="s">
        <v>832</v>
      </c>
      <c r="C209" s="87" t="s">
        <v>833</v>
      </c>
      <c r="D209" s="87" t="s">
        <v>834</v>
      </c>
      <c r="E209" s="88" t="s">
        <v>1502</v>
      </c>
      <c r="F209" s="88" t="s">
        <v>1109</v>
      </c>
      <c r="G209" s="157">
        <v>60</v>
      </c>
      <c r="H209" s="89"/>
      <c r="I209" s="90"/>
      <c r="J209" s="91"/>
      <c r="K209" s="92"/>
      <c r="L209" s="93"/>
      <c r="M209" s="49" t="s">
        <v>116</v>
      </c>
      <c r="N209" s="56"/>
      <c r="O209" s="159" t="s">
        <v>39</v>
      </c>
      <c r="P209" s="57"/>
      <c r="Q209" s="160" t="s">
        <v>1384</v>
      </c>
      <c r="R209" s="94"/>
      <c r="S209" s="95" t="s">
        <v>21</v>
      </c>
      <c r="T209" s="94">
        <v>0</v>
      </c>
      <c r="U209" s="153">
        <v>11.074999999999999</v>
      </c>
      <c r="V209" s="153">
        <v>10.874705882352941</v>
      </c>
      <c r="W209" s="154">
        <v>30</v>
      </c>
      <c r="X209" s="153">
        <v>11.275294117647059</v>
      </c>
      <c r="Y209" s="154">
        <v>30</v>
      </c>
      <c r="Z209" s="155">
        <v>11.074999999999999</v>
      </c>
      <c r="AA209" s="94"/>
      <c r="AB209" s="94"/>
      <c r="AC209" s="104"/>
      <c r="AD209" s="104"/>
      <c r="AE209" s="104"/>
      <c r="AF209" s="104"/>
      <c r="AG209" s="104"/>
      <c r="AH209" s="362"/>
    </row>
    <row r="210" spans="1:34" ht="20.100000000000001" customHeight="1" thickBot="1">
      <c r="A210" s="235">
        <f t="shared" si="4"/>
        <v>13</v>
      </c>
      <c r="B210" s="257" t="s">
        <v>1503</v>
      </c>
      <c r="C210" s="268" t="s">
        <v>1124</v>
      </c>
      <c r="D210" s="268" t="s">
        <v>1504</v>
      </c>
      <c r="E210" s="269" t="s">
        <v>20</v>
      </c>
      <c r="F210" s="268" t="s">
        <v>1505</v>
      </c>
      <c r="G210" s="250">
        <v>60</v>
      </c>
      <c r="H210" s="260"/>
      <c r="I210" s="261"/>
      <c r="J210" s="251"/>
      <c r="K210" s="262"/>
      <c r="L210" s="263"/>
      <c r="M210" s="239" t="s">
        <v>114</v>
      </c>
      <c r="N210" s="289" t="s">
        <v>1209</v>
      </c>
      <c r="O210" s="296" t="s">
        <v>39</v>
      </c>
      <c r="P210" s="264"/>
      <c r="Q210" s="242" t="s">
        <v>1384</v>
      </c>
      <c r="R210" s="243"/>
      <c r="S210" s="265" t="s">
        <v>5</v>
      </c>
      <c r="T210" s="251">
        <v>1</v>
      </c>
      <c r="U210" s="252">
        <v>9.66405294117647</v>
      </c>
      <c r="V210" s="252">
        <v>10.815882352941177</v>
      </c>
      <c r="W210" s="253">
        <v>30</v>
      </c>
      <c r="X210" s="252">
        <v>9.1894117647058824</v>
      </c>
      <c r="Y210" s="253">
        <v>12</v>
      </c>
      <c r="Z210" s="252">
        <v>10.002647058823531</v>
      </c>
      <c r="AA210" s="243"/>
      <c r="AB210" s="243"/>
      <c r="AC210" s="236"/>
      <c r="AD210" s="236"/>
      <c r="AE210" s="306"/>
      <c r="AF210" s="306"/>
      <c r="AG210" s="244"/>
      <c r="AH210" s="363"/>
    </row>
    <row r="211" spans="1:34" ht="20.100000000000001" customHeight="1">
      <c r="A211" s="221">
        <v>1</v>
      </c>
      <c r="B211" s="254" t="s">
        <v>1506</v>
      </c>
      <c r="C211" s="255" t="s">
        <v>1507</v>
      </c>
      <c r="D211" s="255" t="s">
        <v>1508</v>
      </c>
      <c r="E211" s="255" t="s">
        <v>8</v>
      </c>
      <c r="F211" s="255" t="s">
        <v>1123</v>
      </c>
      <c r="G211" s="298">
        <v>60</v>
      </c>
      <c r="H211" s="224"/>
      <c r="I211" s="248"/>
      <c r="J211" s="225"/>
      <c r="K211" s="226"/>
      <c r="L211" s="227"/>
      <c r="M211" s="228" t="s">
        <v>114</v>
      </c>
      <c r="N211" s="229" t="s">
        <v>1384</v>
      </c>
      <c r="O211" s="163" t="s">
        <v>6</v>
      </c>
      <c r="P211" s="229"/>
      <c r="Q211" s="230" t="s">
        <v>1431</v>
      </c>
      <c r="R211" s="215"/>
      <c r="S211" s="222" t="s">
        <v>5</v>
      </c>
      <c r="T211" s="225">
        <v>1</v>
      </c>
      <c r="U211" s="231">
        <v>9.5011960784313718</v>
      </c>
      <c r="V211" s="299">
        <v>9.7110980392156847</v>
      </c>
      <c r="W211" s="300">
        <v>17</v>
      </c>
      <c r="X211" s="299">
        <v>10.289568627450979</v>
      </c>
      <c r="Y211" s="300">
        <v>30</v>
      </c>
      <c r="Z211" s="301">
        <v>10.000333333333332</v>
      </c>
      <c r="AA211" s="215"/>
      <c r="AB211" s="215"/>
      <c r="AC211" s="218"/>
      <c r="AD211" s="218"/>
      <c r="AE211" s="256"/>
      <c r="AF211" s="256"/>
      <c r="AG211" s="256"/>
      <c r="AH211" s="359" t="s">
        <v>1738</v>
      </c>
    </row>
    <row r="212" spans="1:34" ht="20.100000000000001" customHeight="1">
      <c r="A212" s="156">
        <f t="shared" si="4"/>
        <v>2</v>
      </c>
      <c r="B212" s="104" t="s">
        <v>835</v>
      </c>
      <c r="C212" s="152" t="s">
        <v>836</v>
      </c>
      <c r="D212" s="152" t="s">
        <v>23</v>
      </c>
      <c r="E212" s="152" t="s">
        <v>175</v>
      </c>
      <c r="F212" s="152" t="s">
        <v>1509</v>
      </c>
      <c r="G212" s="157">
        <v>60</v>
      </c>
      <c r="H212" s="104"/>
      <c r="I212" s="104"/>
      <c r="J212" s="104"/>
      <c r="K212" s="104"/>
      <c r="L212" s="104"/>
      <c r="M212" s="49" t="s">
        <v>116</v>
      </c>
      <c r="N212" s="158"/>
      <c r="O212" s="159" t="s">
        <v>6</v>
      </c>
      <c r="P212" s="158"/>
      <c r="Q212" s="160" t="s">
        <v>1431</v>
      </c>
      <c r="R212" s="104"/>
      <c r="S212" s="152" t="s">
        <v>5</v>
      </c>
      <c r="T212" s="94">
        <v>0</v>
      </c>
      <c r="U212" s="153">
        <v>9.8493788235294097</v>
      </c>
      <c r="V212" s="153">
        <v>11.434558823529411</v>
      </c>
      <c r="W212" s="154">
        <v>30</v>
      </c>
      <c r="X212" s="153">
        <v>9.0849803921568633</v>
      </c>
      <c r="Y212" s="154">
        <v>24</v>
      </c>
      <c r="Z212" s="155">
        <v>10.259769607843136</v>
      </c>
      <c r="AA212" s="94"/>
      <c r="AB212" s="94"/>
      <c r="AC212" s="104"/>
      <c r="AD212" s="104"/>
      <c r="AE212" s="217"/>
      <c r="AF212" s="217"/>
      <c r="AG212" s="217"/>
      <c r="AH212" s="360"/>
    </row>
    <row r="213" spans="1:34" ht="20.100000000000001" customHeight="1">
      <c r="A213" s="156">
        <f t="shared" si="4"/>
        <v>3</v>
      </c>
      <c r="B213" s="104" t="s">
        <v>837</v>
      </c>
      <c r="C213" s="152" t="s">
        <v>836</v>
      </c>
      <c r="D213" s="152" t="s">
        <v>838</v>
      </c>
      <c r="E213" s="152" t="s">
        <v>4</v>
      </c>
      <c r="F213" s="152" t="s">
        <v>1510</v>
      </c>
      <c r="G213" s="157">
        <v>60</v>
      </c>
      <c r="H213" s="104"/>
      <c r="I213" s="104"/>
      <c r="J213" s="104"/>
      <c r="K213" s="104"/>
      <c r="L213" s="104"/>
      <c r="M213" s="49" t="s">
        <v>116</v>
      </c>
      <c r="N213" s="158"/>
      <c r="O213" s="159" t="s">
        <v>6</v>
      </c>
      <c r="P213" s="158"/>
      <c r="Q213" s="160" t="s">
        <v>1431</v>
      </c>
      <c r="R213" s="104"/>
      <c r="S213" s="152" t="s">
        <v>5</v>
      </c>
      <c r="T213" s="94">
        <v>0</v>
      </c>
      <c r="U213" s="153">
        <v>9.9638137254901924</v>
      </c>
      <c r="V213" s="153">
        <v>10.258549019607839</v>
      </c>
      <c r="W213" s="154">
        <v>30</v>
      </c>
      <c r="X213" s="153">
        <v>10.683529411764706</v>
      </c>
      <c r="Y213" s="154">
        <v>30</v>
      </c>
      <c r="Z213" s="155">
        <v>10.471039215686272</v>
      </c>
      <c r="AA213" s="94"/>
      <c r="AB213" s="94"/>
      <c r="AC213" s="104"/>
      <c r="AD213" s="104"/>
      <c r="AE213" s="217"/>
      <c r="AF213" s="217"/>
      <c r="AG213" s="217"/>
      <c r="AH213" s="360"/>
    </row>
    <row r="214" spans="1:34" ht="20.100000000000001" customHeight="1">
      <c r="A214" s="156">
        <f t="shared" si="4"/>
        <v>4</v>
      </c>
      <c r="B214" s="104" t="s">
        <v>839</v>
      </c>
      <c r="C214" s="152" t="s">
        <v>836</v>
      </c>
      <c r="D214" s="152" t="s">
        <v>840</v>
      </c>
      <c r="E214" s="152" t="s">
        <v>389</v>
      </c>
      <c r="F214" s="152" t="s">
        <v>1511</v>
      </c>
      <c r="G214" s="157">
        <v>60</v>
      </c>
      <c r="H214" s="104"/>
      <c r="I214" s="104"/>
      <c r="J214" s="104"/>
      <c r="K214" s="104"/>
      <c r="L214" s="104"/>
      <c r="M214" s="49" t="s">
        <v>116</v>
      </c>
      <c r="N214" s="158"/>
      <c r="O214" s="159" t="s">
        <v>39</v>
      </c>
      <c r="P214" s="158"/>
      <c r="Q214" s="160" t="s">
        <v>1431</v>
      </c>
      <c r="R214" s="104"/>
      <c r="S214" s="152" t="s">
        <v>5</v>
      </c>
      <c r="T214" s="94">
        <v>0</v>
      </c>
      <c r="U214" s="153">
        <v>9.9885058823529427</v>
      </c>
      <c r="V214" s="153">
        <v>10.440588235294118</v>
      </c>
      <c r="W214" s="154">
        <v>30</v>
      </c>
      <c r="X214" s="153">
        <v>11.162117647058823</v>
      </c>
      <c r="Y214" s="154">
        <v>30</v>
      </c>
      <c r="Z214" s="155">
        <v>10.801352941176471</v>
      </c>
      <c r="AA214" s="94"/>
      <c r="AB214" s="94"/>
      <c r="AC214" s="104"/>
      <c r="AD214" s="104"/>
      <c r="AE214" s="217"/>
      <c r="AF214" s="217"/>
      <c r="AG214" s="217"/>
      <c r="AH214" s="360"/>
    </row>
    <row r="215" spans="1:34" ht="20.100000000000001" customHeight="1">
      <c r="A215" s="156">
        <f t="shared" si="4"/>
        <v>5</v>
      </c>
      <c r="B215" s="86" t="s">
        <v>1512</v>
      </c>
      <c r="C215" s="172" t="s">
        <v>1513</v>
      </c>
      <c r="D215" s="172" t="s">
        <v>1514</v>
      </c>
      <c r="E215" s="152" t="s">
        <v>20</v>
      </c>
      <c r="F215" s="172" t="s">
        <v>1515</v>
      </c>
      <c r="G215" s="157">
        <v>60</v>
      </c>
      <c r="H215" s="104"/>
      <c r="I215" s="104"/>
      <c r="J215" s="104"/>
      <c r="K215" s="104"/>
      <c r="L215" s="104"/>
      <c r="M215" s="49" t="s">
        <v>114</v>
      </c>
      <c r="N215" s="158" t="s">
        <v>1384</v>
      </c>
      <c r="O215" s="182" t="s">
        <v>39</v>
      </c>
      <c r="P215" s="158"/>
      <c r="Q215" s="160" t="s">
        <v>1431</v>
      </c>
      <c r="R215" s="104"/>
      <c r="S215" s="152" t="s">
        <v>5</v>
      </c>
      <c r="T215" s="91">
        <v>1</v>
      </c>
      <c r="U215" s="153">
        <v>10.144297058823531</v>
      </c>
      <c r="V215" s="153">
        <v>10.596235294117648</v>
      </c>
      <c r="W215" s="154">
        <v>30</v>
      </c>
      <c r="X215" s="153">
        <v>10.418235294117649</v>
      </c>
      <c r="Y215" s="154">
        <v>30</v>
      </c>
      <c r="Z215" s="153">
        <v>10.507235294117649</v>
      </c>
      <c r="AA215" s="94"/>
      <c r="AB215" s="94"/>
      <c r="AC215" s="104"/>
      <c r="AD215" s="104"/>
      <c r="AE215" s="217"/>
      <c r="AF215" s="217"/>
      <c r="AG215" s="217"/>
      <c r="AH215" s="360"/>
    </row>
    <row r="216" spans="1:34" ht="20.100000000000001" customHeight="1">
      <c r="A216" s="156">
        <f t="shared" si="4"/>
        <v>6</v>
      </c>
      <c r="B216" s="178" t="s">
        <v>841</v>
      </c>
      <c r="C216" s="162" t="s">
        <v>842</v>
      </c>
      <c r="D216" s="162" t="s">
        <v>843</v>
      </c>
      <c r="E216" s="162" t="s">
        <v>4</v>
      </c>
      <c r="F216" s="162" t="s">
        <v>1516</v>
      </c>
      <c r="G216" s="157">
        <v>60</v>
      </c>
      <c r="H216" s="89"/>
      <c r="I216" s="90"/>
      <c r="J216" s="91"/>
      <c r="K216" s="92"/>
      <c r="L216" s="93"/>
      <c r="M216" s="49" t="s">
        <v>116</v>
      </c>
      <c r="N216" s="57"/>
      <c r="O216" s="51" t="s">
        <v>39</v>
      </c>
      <c r="P216" s="57"/>
      <c r="Q216" s="160" t="s">
        <v>1431</v>
      </c>
      <c r="R216" s="94"/>
      <c r="S216" s="95" t="s">
        <v>5</v>
      </c>
      <c r="T216" s="94">
        <v>0</v>
      </c>
      <c r="U216" s="153">
        <v>9.817144470588234</v>
      </c>
      <c r="V216" s="153">
        <v>10.495882352941177</v>
      </c>
      <c r="W216" s="154">
        <v>30</v>
      </c>
      <c r="X216" s="153">
        <v>9.9565019607843119</v>
      </c>
      <c r="Y216" s="154">
        <v>18</v>
      </c>
      <c r="Z216" s="155">
        <v>10.226192156862744</v>
      </c>
      <c r="AA216" s="94"/>
      <c r="AB216" s="94"/>
      <c r="AC216" s="104"/>
      <c r="AD216" s="104"/>
      <c r="AE216" s="217"/>
      <c r="AF216" s="217"/>
      <c r="AG216" s="217"/>
      <c r="AH216" s="360"/>
    </row>
    <row r="217" spans="1:34" ht="20.100000000000001" customHeight="1">
      <c r="A217" s="156">
        <f t="shared" si="4"/>
        <v>7</v>
      </c>
      <c r="B217" s="86" t="s">
        <v>1517</v>
      </c>
      <c r="C217" s="172" t="s">
        <v>1518</v>
      </c>
      <c r="D217" s="172" t="s">
        <v>408</v>
      </c>
      <c r="E217" s="152" t="s">
        <v>14</v>
      </c>
      <c r="F217" s="172" t="s">
        <v>1519</v>
      </c>
      <c r="G217" s="157">
        <v>60</v>
      </c>
      <c r="H217" s="104"/>
      <c r="I217" s="104"/>
      <c r="J217" s="104"/>
      <c r="K217" s="104"/>
      <c r="L217" s="104"/>
      <c r="M217" s="49" t="s">
        <v>114</v>
      </c>
      <c r="N217" s="158" t="s">
        <v>1384</v>
      </c>
      <c r="O217" s="182" t="s">
        <v>6</v>
      </c>
      <c r="P217" s="158"/>
      <c r="Q217" s="160" t="s">
        <v>1431</v>
      </c>
      <c r="R217" s="104">
        <v>5</v>
      </c>
      <c r="S217" s="152" t="s">
        <v>5</v>
      </c>
      <c r="T217" s="91">
        <v>2</v>
      </c>
      <c r="U217" s="153">
        <v>10.030876470588201</v>
      </c>
      <c r="V217" s="153">
        <v>11.221176470588235</v>
      </c>
      <c r="W217" s="154">
        <v>30</v>
      </c>
      <c r="X217" s="153">
        <v>9.25</v>
      </c>
      <c r="Y217" s="154">
        <v>14</v>
      </c>
      <c r="Z217" s="153">
        <v>10.235588235294117</v>
      </c>
      <c r="AA217" s="104"/>
      <c r="AB217" s="104"/>
      <c r="AC217" s="104"/>
      <c r="AD217" s="104"/>
      <c r="AE217" s="217"/>
      <c r="AF217" s="217"/>
      <c r="AG217" s="217"/>
      <c r="AH217" s="360"/>
    </row>
    <row r="218" spans="1:34" ht="20.100000000000001" customHeight="1">
      <c r="A218" s="156">
        <f t="shared" si="4"/>
        <v>8</v>
      </c>
      <c r="B218" s="104" t="s">
        <v>844</v>
      </c>
      <c r="C218" s="152" t="s">
        <v>845</v>
      </c>
      <c r="D218" s="152" t="s">
        <v>846</v>
      </c>
      <c r="E218" s="152" t="s">
        <v>14</v>
      </c>
      <c r="F218" s="152" t="s">
        <v>1105</v>
      </c>
      <c r="G218" s="157">
        <v>60</v>
      </c>
      <c r="H218" s="104"/>
      <c r="I218" s="104"/>
      <c r="J218" s="104"/>
      <c r="K218" s="104"/>
      <c r="L218" s="104"/>
      <c r="M218" s="49" t="s">
        <v>116</v>
      </c>
      <c r="N218" s="158"/>
      <c r="O218" s="51" t="s">
        <v>6</v>
      </c>
      <c r="P218" s="158"/>
      <c r="Q218" s="160" t="s">
        <v>1431</v>
      </c>
      <c r="R218" s="104"/>
      <c r="S218" s="152" t="s">
        <v>5</v>
      </c>
      <c r="T218" s="94">
        <v>0</v>
      </c>
      <c r="U218" s="153">
        <v>9.2341941176470588</v>
      </c>
      <c r="V218" s="153">
        <v>10.589529411764705</v>
      </c>
      <c r="W218" s="154">
        <v>30</v>
      </c>
      <c r="X218" s="153">
        <v>9.8543529411764705</v>
      </c>
      <c r="Y218" s="154">
        <v>28</v>
      </c>
      <c r="Z218" s="155">
        <v>10.221941176470587</v>
      </c>
      <c r="AA218" s="94"/>
      <c r="AB218" s="94"/>
      <c r="AC218" s="104"/>
      <c r="AD218" s="104"/>
      <c r="AE218" s="217"/>
      <c r="AF218" s="217"/>
      <c r="AG218" s="217"/>
      <c r="AH218" s="360"/>
    </row>
    <row r="219" spans="1:34" ht="20.100000000000001" customHeight="1">
      <c r="A219" s="156">
        <f t="shared" si="4"/>
        <v>9</v>
      </c>
      <c r="B219" s="104" t="s">
        <v>847</v>
      </c>
      <c r="C219" s="152" t="s">
        <v>848</v>
      </c>
      <c r="D219" s="152" t="s">
        <v>849</v>
      </c>
      <c r="E219" s="152" t="s">
        <v>5</v>
      </c>
      <c r="F219" s="152" t="s">
        <v>1520</v>
      </c>
      <c r="G219" s="157">
        <v>60</v>
      </c>
      <c r="H219" s="104"/>
      <c r="I219" s="104"/>
      <c r="J219" s="104"/>
      <c r="K219" s="104"/>
      <c r="L219" s="104"/>
      <c r="M219" s="160" t="s">
        <v>116</v>
      </c>
      <c r="N219" s="158"/>
      <c r="O219" s="182" t="s">
        <v>39</v>
      </c>
      <c r="P219" s="158"/>
      <c r="Q219" s="160" t="s">
        <v>1431</v>
      </c>
      <c r="R219" s="104"/>
      <c r="S219" s="152" t="s">
        <v>5</v>
      </c>
      <c r="T219" s="104">
        <v>0</v>
      </c>
      <c r="U219" s="153">
        <v>10.036641176470589</v>
      </c>
      <c r="V219" s="153">
        <v>10.568</v>
      </c>
      <c r="W219" s="154">
        <v>30</v>
      </c>
      <c r="X219" s="153">
        <v>10.445411764705883</v>
      </c>
      <c r="Y219" s="154">
        <v>30</v>
      </c>
      <c r="Z219" s="155">
        <v>10.506705882352941</v>
      </c>
      <c r="AA219" s="94"/>
      <c r="AB219" s="94"/>
      <c r="AC219" s="104"/>
      <c r="AD219" s="104"/>
      <c r="AE219" s="217"/>
      <c r="AF219" s="217"/>
      <c r="AG219" s="217"/>
      <c r="AH219" s="360"/>
    </row>
    <row r="220" spans="1:34" ht="20.100000000000001" customHeight="1">
      <c r="A220" s="156">
        <f t="shared" si="4"/>
        <v>10</v>
      </c>
      <c r="B220" s="170" t="s">
        <v>850</v>
      </c>
      <c r="C220" s="88" t="s">
        <v>851</v>
      </c>
      <c r="D220" s="88" t="s">
        <v>460</v>
      </c>
      <c r="E220" s="88" t="s">
        <v>1129</v>
      </c>
      <c r="F220" s="88" t="s">
        <v>1136</v>
      </c>
      <c r="G220" s="157">
        <v>60</v>
      </c>
      <c r="H220" s="89"/>
      <c r="I220" s="90"/>
      <c r="J220" s="91"/>
      <c r="K220" s="92"/>
      <c r="L220" s="93"/>
      <c r="M220" s="49" t="s">
        <v>116</v>
      </c>
      <c r="N220" s="57"/>
      <c r="O220" s="51" t="s">
        <v>6</v>
      </c>
      <c r="P220" s="57"/>
      <c r="Q220" s="160" t="s">
        <v>1431</v>
      </c>
      <c r="R220" s="94"/>
      <c r="S220" s="95" t="s">
        <v>5</v>
      </c>
      <c r="T220" s="94">
        <v>0</v>
      </c>
      <c r="U220" s="153">
        <v>9.355483529411762</v>
      </c>
      <c r="V220" s="153">
        <v>10.180588235294117</v>
      </c>
      <c r="W220" s="154">
        <v>30</v>
      </c>
      <c r="X220" s="153">
        <v>9.8207058823529412</v>
      </c>
      <c r="Y220" s="154">
        <v>18</v>
      </c>
      <c r="Z220" s="155">
        <v>10.000647058823528</v>
      </c>
      <c r="AA220" s="94"/>
      <c r="AB220" s="94"/>
      <c r="AC220" s="104"/>
      <c r="AD220" s="104"/>
      <c r="AE220" s="217"/>
      <c r="AF220" s="217"/>
      <c r="AG220" s="217"/>
      <c r="AH220" s="360"/>
    </row>
    <row r="221" spans="1:34" ht="20.100000000000001" customHeight="1">
      <c r="A221" s="156">
        <f t="shared" si="4"/>
        <v>11</v>
      </c>
      <c r="B221" s="104" t="s">
        <v>852</v>
      </c>
      <c r="C221" s="152" t="s">
        <v>853</v>
      </c>
      <c r="D221" s="152" t="s">
        <v>854</v>
      </c>
      <c r="E221" s="152" t="s">
        <v>5</v>
      </c>
      <c r="F221" s="152" t="s">
        <v>1521</v>
      </c>
      <c r="G221" s="157">
        <v>60</v>
      </c>
      <c r="H221" s="104"/>
      <c r="I221" s="104"/>
      <c r="J221" s="104"/>
      <c r="K221" s="104"/>
      <c r="L221" s="104"/>
      <c r="M221" s="49" t="s">
        <v>116</v>
      </c>
      <c r="N221" s="158"/>
      <c r="O221" s="51" t="s">
        <v>6</v>
      </c>
      <c r="P221" s="158"/>
      <c r="Q221" s="160" t="s">
        <v>1431</v>
      </c>
      <c r="R221" s="104"/>
      <c r="S221" s="152" t="s">
        <v>5</v>
      </c>
      <c r="T221" s="94">
        <v>0</v>
      </c>
      <c r="U221" s="153">
        <v>9.6937052287581711</v>
      </c>
      <c r="V221" s="153">
        <v>9.6271895424836611</v>
      </c>
      <c r="W221" s="154">
        <v>28</v>
      </c>
      <c r="X221" s="153">
        <v>10.447058823529412</v>
      </c>
      <c r="Y221" s="154">
        <v>30</v>
      </c>
      <c r="Z221" s="155">
        <v>10.037124183006537</v>
      </c>
      <c r="AA221" s="94"/>
      <c r="AB221" s="94"/>
      <c r="AC221" s="104"/>
      <c r="AD221" s="104"/>
      <c r="AE221" s="217"/>
      <c r="AF221" s="217"/>
      <c r="AG221" s="217"/>
      <c r="AH221" s="360"/>
    </row>
    <row r="222" spans="1:34" ht="20.100000000000001" customHeight="1">
      <c r="A222" s="156">
        <f t="shared" si="4"/>
        <v>12</v>
      </c>
      <c r="B222" s="86" t="s">
        <v>1522</v>
      </c>
      <c r="C222" s="172" t="s">
        <v>1523</v>
      </c>
      <c r="D222" s="172" t="s">
        <v>1311</v>
      </c>
      <c r="E222" s="152" t="s">
        <v>173</v>
      </c>
      <c r="F222" s="172" t="s">
        <v>1125</v>
      </c>
      <c r="G222" s="157">
        <v>60</v>
      </c>
      <c r="H222" s="104"/>
      <c r="I222" s="104"/>
      <c r="J222" s="104"/>
      <c r="K222" s="104"/>
      <c r="L222" s="104"/>
      <c r="M222" s="49" t="s">
        <v>114</v>
      </c>
      <c r="N222" s="158" t="s">
        <v>1384</v>
      </c>
      <c r="O222" s="182" t="s">
        <v>39</v>
      </c>
      <c r="P222" s="158"/>
      <c r="Q222" s="160" t="s">
        <v>1431</v>
      </c>
      <c r="R222" s="104"/>
      <c r="S222" s="152" t="s">
        <v>5</v>
      </c>
      <c r="T222" s="91">
        <v>1</v>
      </c>
      <c r="U222" s="153">
        <v>9.7694558823529398</v>
      </c>
      <c r="V222" s="153">
        <v>10.267647058823529</v>
      </c>
      <c r="W222" s="154">
        <v>30</v>
      </c>
      <c r="X222" s="153">
        <v>10.078509803921568</v>
      </c>
      <c r="Y222" s="154">
        <v>30</v>
      </c>
      <c r="Z222" s="153">
        <v>10.173078431372549</v>
      </c>
      <c r="AA222" s="94"/>
      <c r="AB222" s="94"/>
      <c r="AC222" s="104"/>
      <c r="AD222" s="104"/>
      <c r="AE222" s="217"/>
      <c r="AF222" s="217"/>
      <c r="AG222" s="217"/>
      <c r="AH222" s="360"/>
    </row>
    <row r="223" spans="1:34" ht="20.100000000000001" customHeight="1">
      <c r="A223" s="156">
        <f t="shared" si="4"/>
        <v>13</v>
      </c>
      <c r="B223" s="104" t="s">
        <v>855</v>
      </c>
      <c r="C223" s="152" t="s">
        <v>856</v>
      </c>
      <c r="D223" s="152" t="s">
        <v>857</v>
      </c>
      <c r="E223" s="152" t="s">
        <v>14</v>
      </c>
      <c r="F223" s="152" t="s">
        <v>1524</v>
      </c>
      <c r="G223" s="157">
        <v>60</v>
      </c>
      <c r="H223" s="104"/>
      <c r="I223" s="104"/>
      <c r="J223" s="104"/>
      <c r="K223" s="104"/>
      <c r="L223" s="104"/>
      <c r="M223" s="49" t="s">
        <v>116</v>
      </c>
      <c r="N223" s="158"/>
      <c r="O223" s="51" t="s">
        <v>39</v>
      </c>
      <c r="P223" s="158"/>
      <c r="Q223" s="160" t="s">
        <v>1431</v>
      </c>
      <c r="R223" s="104"/>
      <c r="S223" s="152" t="s">
        <v>5</v>
      </c>
      <c r="T223" s="94">
        <v>0</v>
      </c>
      <c r="U223" s="153">
        <v>9.9037406862745101</v>
      </c>
      <c r="V223" s="153">
        <v>9.4213235294117652</v>
      </c>
      <c r="W223" s="154">
        <v>23</v>
      </c>
      <c r="X223" s="153">
        <v>10.790392156862746</v>
      </c>
      <c r="Y223" s="154">
        <v>30</v>
      </c>
      <c r="Z223" s="155">
        <v>10.105857843137255</v>
      </c>
      <c r="AA223" s="94"/>
      <c r="AB223" s="94"/>
      <c r="AC223" s="104"/>
      <c r="AD223" s="104"/>
      <c r="AE223" s="217"/>
      <c r="AF223" s="217"/>
      <c r="AG223" s="217"/>
      <c r="AH223" s="360"/>
    </row>
    <row r="224" spans="1:34" ht="20.100000000000001" customHeight="1">
      <c r="A224" s="156">
        <f t="shared" si="4"/>
        <v>14</v>
      </c>
      <c r="B224" s="104" t="s">
        <v>858</v>
      </c>
      <c r="C224" s="152" t="s">
        <v>859</v>
      </c>
      <c r="D224" s="152" t="s">
        <v>860</v>
      </c>
      <c r="E224" s="152" t="s">
        <v>1129</v>
      </c>
      <c r="F224" s="152" t="s">
        <v>1525</v>
      </c>
      <c r="G224" s="157">
        <v>60</v>
      </c>
      <c r="H224" s="104"/>
      <c r="I224" s="104"/>
      <c r="J224" s="104"/>
      <c r="K224" s="104"/>
      <c r="L224" s="104"/>
      <c r="M224" s="49" t="s">
        <v>116</v>
      </c>
      <c r="N224" s="158"/>
      <c r="O224" s="51" t="s">
        <v>39</v>
      </c>
      <c r="P224" s="158"/>
      <c r="Q224" s="160" t="s">
        <v>1431</v>
      </c>
      <c r="R224" s="104"/>
      <c r="S224" s="152" t="s">
        <v>5</v>
      </c>
      <c r="T224" s="94">
        <v>0</v>
      </c>
      <c r="U224" s="153">
        <v>9.853208235294117</v>
      </c>
      <c r="V224" s="153">
        <v>10.633294117647059</v>
      </c>
      <c r="W224" s="154">
        <v>30</v>
      </c>
      <c r="X224" s="153">
        <v>10.049176470588236</v>
      </c>
      <c r="Y224" s="154">
        <v>30</v>
      </c>
      <c r="Z224" s="155">
        <v>10.341235294117649</v>
      </c>
      <c r="AA224" s="94"/>
      <c r="AB224" s="94"/>
      <c r="AC224" s="94"/>
      <c r="AD224" s="94"/>
      <c r="AE224" s="216"/>
      <c r="AF224" s="216"/>
      <c r="AG224" s="217"/>
      <c r="AH224" s="360"/>
    </row>
    <row r="225" spans="1:34" ht="20.100000000000001" customHeight="1" thickBot="1">
      <c r="A225" s="235">
        <f t="shared" si="4"/>
        <v>15</v>
      </c>
      <c r="B225" s="236" t="s">
        <v>1526</v>
      </c>
      <c r="C225" s="237" t="s">
        <v>1527</v>
      </c>
      <c r="D225" s="237" t="s">
        <v>1528</v>
      </c>
      <c r="E225" s="237" t="s">
        <v>1102</v>
      </c>
      <c r="F225" s="237" t="s">
        <v>1529</v>
      </c>
      <c r="G225" s="250">
        <v>60</v>
      </c>
      <c r="H225" s="236"/>
      <c r="I225" s="236"/>
      <c r="J225" s="236"/>
      <c r="K225" s="236"/>
      <c r="L225" s="236"/>
      <c r="M225" s="239" t="s">
        <v>114</v>
      </c>
      <c r="N225" s="240" t="s">
        <v>1178</v>
      </c>
      <c r="O225" s="285" t="s">
        <v>6</v>
      </c>
      <c r="P225" s="240"/>
      <c r="Q225" s="242" t="s">
        <v>1431</v>
      </c>
      <c r="R225" s="236"/>
      <c r="S225" s="237" t="s">
        <v>5</v>
      </c>
      <c r="T225" s="286">
        <v>1</v>
      </c>
      <c r="U225" s="252">
        <v>10.065679411764707</v>
      </c>
      <c r="V225" s="252">
        <v>9.9929411764705875</v>
      </c>
      <c r="W225" s="253">
        <v>22</v>
      </c>
      <c r="X225" s="252">
        <v>10.341764705882353</v>
      </c>
      <c r="Y225" s="253">
        <v>30</v>
      </c>
      <c r="Z225" s="252">
        <v>10.167352941176471</v>
      </c>
      <c r="AA225" s="243"/>
      <c r="AB225" s="243"/>
      <c r="AC225" s="236"/>
      <c r="AD225" s="236"/>
      <c r="AE225" s="306"/>
      <c r="AF225" s="306"/>
      <c r="AG225" s="244"/>
      <c r="AH225" s="361"/>
    </row>
    <row r="226" spans="1:34" ht="20.100000000000001" customHeight="1">
      <c r="A226" s="221">
        <v>1</v>
      </c>
      <c r="B226" s="218" t="s">
        <v>861</v>
      </c>
      <c r="C226" s="276" t="s">
        <v>862</v>
      </c>
      <c r="D226" s="276" t="s">
        <v>863</v>
      </c>
      <c r="E226" s="276" t="s">
        <v>1087</v>
      </c>
      <c r="F226" s="276" t="s">
        <v>1530</v>
      </c>
      <c r="G226" s="223">
        <v>60</v>
      </c>
      <c r="H226" s="218"/>
      <c r="I226" s="218"/>
      <c r="J226" s="218"/>
      <c r="K226" s="218"/>
      <c r="L226" s="218"/>
      <c r="M226" s="228" t="s">
        <v>116</v>
      </c>
      <c r="N226" s="277"/>
      <c r="O226" s="284" t="s">
        <v>6</v>
      </c>
      <c r="P226" s="277"/>
      <c r="Q226" s="230" t="s">
        <v>1431</v>
      </c>
      <c r="R226" s="218"/>
      <c r="S226" s="276" t="s">
        <v>5</v>
      </c>
      <c r="T226" s="215">
        <v>0</v>
      </c>
      <c r="U226" s="231">
        <v>12.214117647058824</v>
      </c>
      <c r="V226" s="231">
        <v>11.59235294117647</v>
      </c>
      <c r="W226" s="232">
        <v>30</v>
      </c>
      <c r="X226" s="231">
        <v>12.835882352941177</v>
      </c>
      <c r="Y226" s="232">
        <v>30</v>
      </c>
      <c r="Z226" s="233">
        <v>12.214117647058824</v>
      </c>
      <c r="AA226" s="215"/>
      <c r="AB226" s="215"/>
      <c r="AC226" s="218"/>
      <c r="AD226" s="218"/>
      <c r="AE226" s="218"/>
      <c r="AF226" s="218"/>
      <c r="AG226" s="218"/>
      <c r="AH226" s="359" t="s">
        <v>1739</v>
      </c>
    </row>
    <row r="227" spans="1:34" ht="20.100000000000001" customHeight="1">
      <c r="A227" s="156">
        <f t="shared" ref="A227:A240" si="5">A226+1</f>
        <v>2</v>
      </c>
      <c r="B227" s="104" t="s">
        <v>864</v>
      </c>
      <c r="C227" s="152" t="s">
        <v>862</v>
      </c>
      <c r="D227" s="152" t="s">
        <v>865</v>
      </c>
      <c r="E227" s="152" t="s">
        <v>389</v>
      </c>
      <c r="F227" s="152" t="s">
        <v>1152</v>
      </c>
      <c r="G227" s="157">
        <v>60</v>
      </c>
      <c r="H227" s="104"/>
      <c r="I227" s="104"/>
      <c r="J227" s="104"/>
      <c r="K227" s="104"/>
      <c r="L227" s="104"/>
      <c r="M227" s="49" t="s">
        <v>116</v>
      </c>
      <c r="N227" s="158"/>
      <c r="O227" s="51" t="s">
        <v>39</v>
      </c>
      <c r="P227" s="158"/>
      <c r="Q227" s="160" t="s">
        <v>1431</v>
      </c>
      <c r="R227" s="104"/>
      <c r="S227" s="152" t="s">
        <v>5</v>
      </c>
      <c r="T227" s="94">
        <v>0</v>
      </c>
      <c r="U227" s="153">
        <v>10.629829411764707</v>
      </c>
      <c r="V227" s="153">
        <v>10.912823529411764</v>
      </c>
      <c r="W227" s="154">
        <v>30</v>
      </c>
      <c r="X227" s="153">
        <v>11.712117647058824</v>
      </c>
      <c r="Y227" s="154">
        <v>30</v>
      </c>
      <c r="Z227" s="155">
        <v>11.312470588235293</v>
      </c>
      <c r="AA227" s="94"/>
      <c r="AB227" s="94"/>
      <c r="AC227" s="104"/>
      <c r="AD227" s="104"/>
      <c r="AE227" s="104"/>
      <c r="AF227" s="104"/>
      <c r="AG227" s="104"/>
      <c r="AH227" s="360"/>
    </row>
    <row r="228" spans="1:34" ht="20.100000000000001" customHeight="1">
      <c r="A228" s="156">
        <f t="shared" si="5"/>
        <v>3</v>
      </c>
      <c r="B228" s="170" t="s">
        <v>866</v>
      </c>
      <c r="C228" s="88" t="s">
        <v>867</v>
      </c>
      <c r="D228" s="88" t="s">
        <v>868</v>
      </c>
      <c r="E228" s="88" t="s">
        <v>54</v>
      </c>
      <c r="F228" s="88" t="s">
        <v>1531</v>
      </c>
      <c r="G228" s="157">
        <v>60</v>
      </c>
      <c r="H228" s="89"/>
      <c r="I228" s="90"/>
      <c r="J228" s="91"/>
      <c r="K228" s="92"/>
      <c r="L228" s="93"/>
      <c r="M228" s="49" t="s">
        <v>116</v>
      </c>
      <c r="N228" s="57"/>
      <c r="O228" s="51" t="s">
        <v>6</v>
      </c>
      <c r="P228" s="57"/>
      <c r="Q228" s="160" t="s">
        <v>1431</v>
      </c>
      <c r="R228" s="94"/>
      <c r="S228" s="95" t="s">
        <v>5</v>
      </c>
      <c r="T228" s="94">
        <v>0</v>
      </c>
      <c r="U228" s="153">
        <v>9.5992147058823516</v>
      </c>
      <c r="V228" s="153">
        <v>9.7830588235294123</v>
      </c>
      <c r="W228" s="154">
        <v>26</v>
      </c>
      <c r="X228" s="153">
        <v>10.217647058823529</v>
      </c>
      <c r="Y228" s="154">
        <v>30</v>
      </c>
      <c r="Z228" s="155">
        <v>10.00035294117647</v>
      </c>
      <c r="AA228" s="94"/>
      <c r="AB228" s="94"/>
      <c r="AC228" s="104"/>
      <c r="AD228" s="104"/>
      <c r="AE228" s="104"/>
      <c r="AF228" s="104"/>
      <c r="AG228" s="104"/>
      <c r="AH228" s="360"/>
    </row>
    <row r="229" spans="1:34" ht="20.100000000000001" customHeight="1">
      <c r="A229" s="156">
        <f t="shared" si="5"/>
        <v>4</v>
      </c>
      <c r="B229" s="86" t="s">
        <v>869</v>
      </c>
      <c r="C229" s="87" t="s">
        <v>870</v>
      </c>
      <c r="D229" s="87" t="s">
        <v>134</v>
      </c>
      <c r="E229" s="88" t="s">
        <v>4</v>
      </c>
      <c r="F229" s="88" t="s">
        <v>1532</v>
      </c>
      <c r="G229" s="157">
        <v>60</v>
      </c>
      <c r="H229" s="89"/>
      <c r="I229" s="90"/>
      <c r="J229" s="91"/>
      <c r="K229" s="92"/>
      <c r="L229" s="93"/>
      <c r="M229" s="49" t="s">
        <v>116</v>
      </c>
      <c r="N229" s="56"/>
      <c r="O229" s="51" t="s">
        <v>6</v>
      </c>
      <c r="P229" s="57"/>
      <c r="Q229" s="160" t="s">
        <v>1431</v>
      </c>
      <c r="R229" s="94"/>
      <c r="S229" s="95" t="s">
        <v>5</v>
      </c>
      <c r="T229" s="94">
        <v>0</v>
      </c>
      <c r="U229" s="153">
        <v>10.708392745098038</v>
      </c>
      <c r="V229" s="153">
        <v>10.580098039215684</v>
      </c>
      <c r="W229" s="154">
        <v>30</v>
      </c>
      <c r="X229" s="153">
        <v>11.273764705882353</v>
      </c>
      <c r="Y229" s="154">
        <v>30</v>
      </c>
      <c r="Z229" s="155">
        <v>10.926931372549019</v>
      </c>
      <c r="AA229" s="94"/>
      <c r="AB229" s="94"/>
      <c r="AC229" s="104"/>
      <c r="AD229" s="104"/>
      <c r="AE229" s="104"/>
      <c r="AF229" s="104"/>
      <c r="AG229" s="104"/>
      <c r="AH229" s="360"/>
    </row>
    <row r="230" spans="1:34" ht="20.100000000000001" customHeight="1">
      <c r="A230" s="156">
        <f t="shared" si="5"/>
        <v>5</v>
      </c>
      <c r="B230" s="86" t="s">
        <v>871</v>
      </c>
      <c r="C230" s="87" t="s">
        <v>872</v>
      </c>
      <c r="D230" s="87" t="s">
        <v>873</v>
      </c>
      <c r="E230" s="88" t="s">
        <v>4</v>
      </c>
      <c r="F230" s="88" t="s">
        <v>1533</v>
      </c>
      <c r="G230" s="157">
        <v>60</v>
      </c>
      <c r="H230" s="89"/>
      <c r="I230" s="90"/>
      <c r="J230" s="91"/>
      <c r="K230" s="92"/>
      <c r="L230" s="93"/>
      <c r="M230" s="49" t="s">
        <v>116</v>
      </c>
      <c r="N230" s="56"/>
      <c r="O230" s="51" t="s">
        <v>39</v>
      </c>
      <c r="P230" s="57"/>
      <c r="Q230" s="160" t="s">
        <v>1431</v>
      </c>
      <c r="R230" s="94"/>
      <c r="S230" s="95" t="s">
        <v>5</v>
      </c>
      <c r="T230" s="94">
        <v>0</v>
      </c>
      <c r="U230" s="153">
        <v>9.9404666666666639</v>
      </c>
      <c r="V230" s="153">
        <v>7.9307843137254892</v>
      </c>
      <c r="W230" s="154">
        <v>5</v>
      </c>
      <c r="X230" s="153">
        <v>12.355882352941174</v>
      </c>
      <c r="Y230" s="154">
        <v>30</v>
      </c>
      <c r="Z230" s="155">
        <v>10.143333333333331</v>
      </c>
      <c r="AA230" s="94"/>
      <c r="AB230" s="94"/>
      <c r="AC230" s="104"/>
      <c r="AD230" s="104"/>
      <c r="AE230" s="104"/>
      <c r="AF230" s="104"/>
      <c r="AG230" s="104"/>
      <c r="AH230" s="360"/>
    </row>
    <row r="231" spans="1:34" ht="20.100000000000001" customHeight="1">
      <c r="A231" s="156">
        <f t="shared" si="5"/>
        <v>6</v>
      </c>
      <c r="B231" s="86" t="s">
        <v>877</v>
      </c>
      <c r="C231" s="172" t="s">
        <v>878</v>
      </c>
      <c r="D231" s="172" t="s">
        <v>879</v>
      </c>
      <c r="E231" s="172" t="s">
        <v>1087</v>
      </c>
      <c r="F231" s="172" t="s">
        <v>1459</v>
      </c>
      <c r="G231" s="157">
        <v>60</v>
      </c>
      <c r="H231" s="89"/>
      <c r="I231" s="90"/>
      <c r="J231" s="91"/>
      <c r="K231" s="92"/>
      <c r="L231" s="93"/>
      <c r="M231" s="49" t="s">
        <v>116</v>
      </c>
      <c r="N231" s="56"/>
      <c r="O231" s="51" t="s">
        <v>6</v>
      </c>
      <c r="P231" s="57"/>
      <c r="Q231" s="160" t="s">
        <v>1431</v>
      </c>
      <c r="R231" s="94"/>
      <c r="S231" s="95" t="s">
        <v>5</v>
      </c>
      <c r="T231" s="94">
        <v>0</v>
      </c>
      <c r="U231" s="153">
        <v>9.1131352941176473</v>
      </c>
      <c r="V231" s="153">
        <v>9.8632941176470581</v>
      </c>
      <c r="W231" s="154">
        <v>27</v>
      </c>
      <c r="X231" s="153">
        <v>10.139294117647058</v>
      </c>
      <c r="Y231" s="154">
        <v>30</v>
      </c>
      <c r="Z231" s="155">
        <v>10.001294117647058</v>
      </c>
      <c r="AA231" s="94"/>
      <c r="AB231" s="94"/>
      <c r="AC231" s="104"/>
      <c r="AD231" s="104"/>
      <c r="AE231" s="104"/>
      <c r="AF231" s="104"/>
      <c r="AG231" s="104"/>
      <c r="AH231" s="360"/>
    </row>
    <row r="232" spans="1:34" ht="20.100000000000001" customHeight="1">
      <c r="A232" s="156">
        <f t="shared" si="5"/>
        <v>7</v>
      </c>
      <c r="B232" s="86" t="s">
        <v>880</v>
      </c>
      <c r="C232" s="87" t="s">
        <v>881</v>
      </c>
      <c r="D232" s="87" t="s">
        <v>882</v>
      </c>
      <c r="E232" s="88" t="s">
        <v>20</v>
      </c>
      <c r="F232" s="88" t="s">
        <v>1534</v>
      </c>
      <c r="G232" s="157">
        <v>60</v>
      </c>
      <c r="H232" s="89"/>
      <c r="I232" s="90"/>
      <c r="J232" s="91"/>
      <c r="K232" s="92"/>
      <c r="L232" s="93"/>
      <c r="M232" s="49" t="s">
        <v>116</v>
      </c>
      <c r="N232" s="56"/>
      <c r="O232" s="51" t="s">
        <v>6</v>
      </c>
      <c r="P232" s="57"/>
      <c r="Q232" s="160" t="s">
        <v>1431</v>
      </c>
      <c r="R232" s="94"/>
      <c r="S232" s="95" t="s">
        <v>5</v>
      </c>
      <c r="T232" s="94">
        <v>0</v>
      </c>
      <c r="U232" s="153">
        <v>9.5409882352941189</v>
      </c>
      <c r="V232" s="153">
        <v>10.560470588235296</v>
      </c>
      <c r="W232" s="154">
        <v>30</v>
      </c>
      <c r="X232" s="153">
        <v>10.30035294117647</v>
      </c>
      <c r="Y232" s="154">
        <v>30</v>
      </c>
      <c r="Z232" s="155">
        <v>10.430411764705884</v>
      </c>
      <c r="AA232" s="94"/>
      <c r="AB232" s="94"/>
      <c r="AC232" s="104"/>
      <c r="AD232" s="104"/>
      <c r="AE232" s="104"/>
      <c r="AF232" s="104"/>
      <c r="AG232" s="104"/>
      <c r="AH232" s="360"/>
    </row>
    <row r="233" spans="1:34" ht="20.100000000000001" customHeight="1">
      <c r="A233" s="156">
        <f t="shared" si="5"/>
        <v>8</v>
      </c>
      <c r="B233" s="104" t="s">
        <v>883</v>
      </c>
      <c r="C233" s="152" t="s">
        <v>884</v>
      </c>
      <c r="D233" s="152" t="s">
        <v>863</v>
      </c>
      <c r="E233" s="152" t="s">
        <v>40</v>
      </c>
      <c r="F233" s="152" t="s">
        <v>1535</v>
      </c>
      <c r="G233" s="157">
        <v>60</v>
      </c>
      <c r="H233" s="104"/>
      <c r="I233" s="104"/>
      <c r="J233" s="104"/>
      <c r="K233" s="104"/>
      <c r="L233" s="104"/>
      <c r="M233" s="49" t="s">
        <v>116</v>
      </c>
      <c r="N233" s="158"/>
      <c r="O233" s="51" t="s">
        <v>6</v>
      </c>
      <c r="P233" s="158"/>
      <c r="Q233" s="160" t="s">
        <v>1431</v>
      </c>
      <c r="R233" s="104"/>
      <c r="S233" s="152" t="s">
        <v>5</v>
      </c>
      <c r="T233" s="94">
        <v>0</v>
      </c>
      <c r="U233" s="153">
        <v>9.8455499999999976</v>
      </c>
      <c r="V233" s="153">
        <v>10.033529411764706</v>
      </c>
      <c r="W233" s="154">
        <v>30</v>
      </c>
      <c r="X233" s="153">
        <v>10.226470588235292</v>
      </c>
      <c r="Y233" s="154">
        <v>30</v>
      </c>
      <c r="Z233" s="155">
        <v>10.129999999999999</v>
      </c>
      <c r="AA233" s="94"/>
      <c r="AB233" s="94"/>
      <c r="AC233" s="104"/>
      <c r="AD233" s="104"/>
      <c r="AE233" s="104"/>
      <c r="AF233" s="104"/>
      <c r="AG233" s="104"/>
      <c r="AH233" s="360"/>
    </row>
    <row r="234" spans="1:34" ht="20.100000000000001" customHeight="1">
      <c r="A234" s="156">
        <f t="shared" si="5"/>
        <v>9</v>
      </c>
      <c r="B234" s="104" t="s">
        <v>1536</v>
      </c>
      <c r="C234" s="60" t="s">
        <v>1130</v>
      </c>
      <c r="D234" s="60" t="s">
        <v>1537</v>
      </c>
      <c r="E234" s="104" t="s">
        <v>1538</v>
      </c>
      <c r="F234" s="177">
        <v>35558</v>
      </c>
      <c r="G234" s="166">
        <v>30</v>
      </c>
      <c r="H234" s="104"/>
      <c r="I234" s="104"/>
      <c r="J234" s="104"/>
      <c r="K234" s="104"/>
      <c r="L234" s="104"/>
      <c r="M234" s="160" t="s">
        <v>1079</v>
      </c>
      <c r="N234" s="158"/>
      <c r="O234" s="159" t="s">
        <v>6</v>
      </c>
      <c r="P234" s="158"/>
      <c r="Q234" s="160" t="s">
        <v>1431</v>
      </c>
      <c r="R234" s="104"/>
      <c r="S234" s="104" t="s">
        <v>1538</v>
      </c>
      <c r="T234" s="104">
        <v>1</v>
      </c>
      <c r="U234" s="104">
        <v>8.15</v>
      </c>
      <c r="V234" s="104">
        <v>8.5399999999999991</v>
      </c>
      <c r="W234" s="104">
        <v>12</v>
      </c>
      <c r="X234" s="104">
        <v>8.43</v>
      </c>
      <c r="Y234" s="104">
        <v>18</v>
      </c>
      <c r="Z234" s="104">
        <v>8.49</v>
      </c>
      <c r="AA234" s="104"/>
      <c r="AB234" s="104"/>
      <c r="AC234" s="104"/>
      <c r="AD234" s="104"/>
      <c r="AE234" s="104"/>
      <c r="AF234" s="104"/>
      <c r="AG234" s="104"/>
      <c r="AH234" s="360"/>
    </row>
    <row r="235" spans="1:34" ht="20.100000000000001" customHeight="1">
      <c r="A235" s="156">
        <f t="shared" si="5"/>
        <v>10</v>
      </c>
      <c r="B235" s="183" t="s">
        <v>1539</v>
      </c>
      <c r="C235" s="183" t="s">
        <v>1540</v>
      </c>
      <c r="D235" s="183" t="s">
        <v>1541</v>
      </c>
      <c r="E235" s="183" t="s">
        <v>5</v>
      </c>
      <c r="F235" s="183" t="s">
        <v>1542</v>
      </c>
      <c r="G235" s="104"/>
      <c r="H235" s="104"/>
      <c r="I235" s="104"/>
      <c r="J235" s="104"/>
      <c r="K235" s="104"/>
      <c r="L235" s="104"/>
      <c r="M235" s="160" t="s">
        <v>1079</v>
      </c>
      <c r="N235" s="158"/>
      <c r="O235" s="51" t="s">
        <v>6</v>
      </c>
      <c r="P235" s="158"/>
      <c r="Q235" s="160" t="s">
        <v>1431</v>
      </c>
      <c r="R235" s="104"/>
      <c r="S235" s="95" t="s">
        <v>5</v>
      </c>
      <c r="T235" s="104">
        <v>1</v>
      </c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360"/>
    </row>
    <row r="236" spans="1:34" ht="20.100000000000001" customHeight="1">
      <c r="A236" s="156">
        <f t="shared" si="5"/>
        <v>11</v>
      </c>
      <c r="B236" s="86" t="s">
        <v>885</v>
      </c>
      <c r="C236" s="161" t="s">
        <v>886</v>
      </c>
      <c r="D236" s="161" t="s">
        <v>471</v>
      </c>
      <c r="E236" s="162" t="s">
        <v>384</v>
      </c>
      <c r="F236" s="162" t="s">
        <v>1288</v>
      </c>
      <c r="G236" s="157">
        <v>60</v>
      </c>
      <c r="H236" s="89"/>
      <c r="I236" s="90"/>
      <c r="J236" s="91"/>
      <c r="K236" s="92"/>
      <c r="L236" s="93"/>
      <c r="M236" s="49" t="s">
        <v>116</v>
      </c>
      <c r="N236" s="57"/>
      <c r="O236" s="51" t="s">
        <v>6</v>
      </c>
      <c r="P236" s="57"/>
      <c r="Q236" s="160" t="s">
        <v>1431</v>
      </c>
      <c r="R236" s="94"/>
      <c r="S236" s="95" t="s">
        <v>5</v>
      </c>
      <c r="T236" s="94">
        <v>0</v>
      </c>
      <c r="U236" s="153">
        <v>9.9334529411764709</v>
      </c>
      <c r="V236" s="153">
        <v>10.642823529411764</v>
      </c>
      <c r="W236" s="154">
        <v>30</v>
      </c>
      <c r="X236" s="153">
        <v>10.604823529411764</v>
      </c>
      <c r="Y236" s="154">
        <v>30</v>
      </c>
      <c r="Z236" s="155">
        <v>10.623823529411764</v>
      </c>
      <c r="AA236" s="94"/>
      <c r="AB236" s="94"/>
      <c r="AC236" s="104"/>
      <c r="AD236" s="104"/>
      <c r="AE236" s="104"/>
      <c r="AF236" s="104"/>
      <c r="AG236" s="104"/>
      <c r="AH236" s="360"/>
    </row>
    <row r="237" spans="1:34" ht="20.100000000000001" customHeight="1">
      <c r="A237" s="156">
        <f t="shared" si="5"/>
        <v>12</v>
      </c>
      <c r="B237" s="170" t="s">
        <v>887</v>
      </c>
      <c r="C237" s="88" t="s">
        <v>888</v>
      </c>
      <c r="D237" s="88" t="s">
        <v>889</v>
      </c>
      <c r="E237" s="88" t="s">
        <v>4</v>
      </c>
      <c r="F237" s="88" t="s">
        <v>1543</v>
      </c>
      <c r="G237" s="157">
        <v>60</v>
      </c>
      <c r="H237" s="89"/>
      <c r="I237" s="90"/>
      <c r="J237" s="91"/>
      <c r="K237" s="92"/>
      <c r="L237" s="93"/>
      <c r="M237" s="49" t="s">
        <v>116</v>
      </c>
      <c r="N237" s="57"/>
      <c r="O237" s="51" t="s">
        <v>6</v>
      </c>
      <c r="P237" s="57"/>
      <c r="Q237" s="160" t="s">
        <v>1431</v>
      </c>
      <c r="R237" s="94"/>
      <c r="S237" s="95" t="s">
        <v>5</v>
      </c>
      <c r="T237" s="94">
        <v>0</v>
      </c>
      <c r="U237" s="153">
        <v>9.647152941176472</v>
      </c>
      <c r="V237" s="153">
        <v>10.722117647058823</v>
      </c>
      <c r="W237" s="154">
        <v>30</v>
      </c>
      <c r="X237" s="153">
        <v>10.264823529411766</v>
      </c>
      <c r="Y237" s="154">
        <v>30</v>
      </c>
      <c r="Z237" s="155">
        <v>10.493470588235294</v>
      </c>
      <c r="AA237" s="94"/>
      <c r="AB237" s="94"/>
      <c r="AC237" s="104"/>
      <c r="AD237" s="104"/>
      <c r="AE237" s="104"/>
      <c r="AF237" s="104"/>
      <c r="AG237" s="104"/>
      <c r="AH237" s="360"/>
    </row>
    <row r="238" spans="1:34" ht="20.100000000000001" customHeight="1">
      <c r="A238" s="156">
        <f t="shared" si="5"/>
        <v>13</v>
      </c>
      <c r="B238" s="86" t="s">
        <v>1544</v>
      </c>
      <c r="C238" s="172" t="s">
        <v>1545</v>
      </c>
      <c r="D238" s="172" t="s">
        <v>681</v>
      </c>
      <c r="E238" s="152" t="s">
        <v>20</v>
      </c>
      <c r="F238" s="172" t="s">
        <v>1546</v>
      </c>
      <c r="G238" s="157">
        <v>60</v>
      </c>
      <c r="H238" s="104"/>
      <c r="I238" s="104"/>
      <c r="J238" s="104"/>
      <c r="K238" s="104"/>
      <c r="L238" s="104"/>
      <c r="M238" s="49" t="s">
        <v>114</v>
      </c>
      <c r="N238" s="158" t="s">
        <v>1384</v>
      </c>
      <c r="O238" s="182" t="s">
        <v>39</v>
      </c>
      <c r="P238" s="158"/>
      <c r="Q238" s="160" t="s">
        <v>1431</v>
      </c>
      <c r="R238" s="104"/>
      <c r="S238" s="152" t="s">
        <v>5</v>
      </c>
      <c r="T238" s="91">
        <v>1</v>
      </c>
      <c r="U238" s="153">
        <v>10.398300000000001</v>
      </c>
      <c r="V238" s="153">
        <v>11.727450980392158</v>
      </c>
      <c r="W238" s="154">
        <v>30</v>
      </c>
      <c r="X238" s="153">
        <v>9.2792156862745099</v>
      </c>
      <c r="Y238" s="154">
        <v>11</v>
      </c>
      <c r="Z238" s="153">
        <v>10.503333333333334</v>
      </c>
      <c r="AA238" s="104"/>
      <c r="AB238" s="104"/>
      <c r="AC238" s="104"/>
      <c r="AD238" s="104"/>
      <c r="AE238" s="104"/>
      <c r="AF238" s="104"/>
      <c r="AG238" s="104"/>
      <c r="AH238" s="360"/>
    </row>
    <row r="239" spans="1:34" ht="20.100000000000001" customHeight="1">
      <c r="A239" s="156">
        <f t="shared" si="5"/>
        <v>14</v>
      </c>
      <c r="B239" s="86" t="s">
        <v>890</v>
      </c>
      <c r="C239" s="87" t="s">
        <v>891</v>
      </c>
      <c r="D239" s="87" t="s">
        <v>463</v>
      </c>
      <c r="E239" s="88" t="s">
        <v>1547</v>
      </c>
      <c r="F239" s="88" t="s">
        <v>1548</v>
      </c>
      <c r="G239" s="157">
        <v>60</v>
      </c>
      <c r="H239" s="89"/>
      <c r="I239" s="90"/>
      <c r="J239" s="91"/>
      <c r="K239" s="92"/>
      <c r="L239" s="93"/>
      <c r="M239" s="49" t="s">
        <v>116</v>
      </c>
      <c r="N239" s="56"/>
      <c r="O239" s="51" t="s">
        <v>39</v>
      </c>
      <c r="P239" s="57"/>
      <c r="Q239" s="160" t="s">
        <v>1431</v>
      </c>
      <c r="R239" s="94"/>
      <c r="S239" s="95" t="s">
        <v>5</v>
      </c>
      <c r="T239" s="94">
        <v>0</v>
      </c>
      <c r="U239" s="153">
        <v>10.185352941176472</v>
      </c>
      <c r="V239" s="153">
        <v>10.066470588235294</v>
      </c>
      <c r="W239" s="154">
        <v>30</v>
      </c>
      <c r="X239" s="153">
        <v>10.583529411764706</v>
      </c>
      <c r="Y239" s="154">
        <v>30</v>
      </c>
      <c r="Z239" s="155">
        <v>10.324999999999999</v>
      </c>
      <c r="AA239" s="94"/>
      <c r="AB239" s="94"/>
      <c r="AC239" s="104"/>
      <c r="AD239" s="104"/>
      <c r="AE239" s="104"/>
      <c r="AF239" s="104"/>
      <c r="AG239" s="104"/>
      <c r="AH239" s="360"/>
    </row>
    <row r="240" spans="1:34" ht="20.100000000000001" customHeight="1" thickBot="1">
      <c r="A240" s="235">
        <f t="shared" si="5"/>
        <v>15</v>
      </c>
      <c r="B240" s="257" t="s">
        <v>1549</v>
      </c>
      <c r="C240" s="278" t="s">
        <v>1550</v>
      </c>
      <c r="D240" s="278" t="s">
        <v>1551</v>
      </c>
      <c r="E240" s="237" t="s">
        <v>40</v>
      </c>
      <c r="F240" s="278" t="s">
        <v>1552</v>
      </c>
      <c r="G240" s="250">
        <v>60</v>
      </c>
      <c r="H240" s="236"/>
      <c r="I240" s="236"/>
      <c r="J240" s="236"/>
      <c r="K240" s="236"/>
      <c r="L240" s="236"/>
      <c r="M240" s="239" t="s">
        <v>114</v>
      </c>
      <c r="N240" s="240" t="s">
        <v>1384</v>
      </c>
      <c r="O240" s="285" t="s">
        <v>39</v>
      </c>
      <c r="P240" s="240"/>
      <c r="Q240" s="242" t="s">
        <v>1431</v>
      </c>
      <c r="R240" s="236"/>
      <c r="S240" s="237" t="s">
        <v>5</v>
      </c>
      <c r="T240" s="251">
        <v>1</v>
      </c>
      <c r="U240" s="252">
        <v>10.048454705882353</v>
      </c>
      <c r="V240" s="252">
        <v>10.379790849673203</v>
      </c>
      <c r="W240" s="253">
        <v>30</v>
      </c>
      <c r="X240" s="252">
        <v>10.141411764705882</v>
      </c>
      <c r="Y240" s="253">
        <v>30</v>
      </c>
      <c r="Z240" s="252">
        <v>10.260601307189543</v>
      </c>
      <c r="AA240" s="243"/>
      <c r="AB240" s="243"/>
      <c r="AC240" s="236"/>
      <c r="AD240" s="236"/>
      <c r="AE240" s="306"/>
      <c r="AF240" s="306"/>
      <c r="AG240" s="244"/>
      <c r="AH240" s="361"/>
    </row>
    <row r="241" spans="1:34" ht="20.100000000000001" customHeight="1">
      <c r="A241" s="221">
        <v>1</v>
      </c>
      <c r="B241" s="245" t="s">
        <v>874</v>
      </c>
      <c r="C241" s="246" t="s">
        <v>875</v>
      </c>
      <c r="D241" s="246" t="s">
        <v>876</v>
      </c>
      <c r="E241" s="247" t="s">
        <v>4</v>
      </c>
      <c r="F241" s="247" t="s">
        <v>1213</v>
      </c>
      <c r="G241" s="223">
        <v>60</v>
      </c>
      <c r="H241" s="224"/>
      <c r="I241" s="248"/>
      <c r="J241" s="225"/>
      <c r="K241" s="226"/>
      <c r="L241" s="227"/>
      <c r="M241" s="228" t="s">
        <v>116</v>
      </c>
      <c r="N241" s="249"/>
      <c r="O241" s="284" t="s">
        <v>39</v>
      </c>
      <c r="P241" s="229"/>
      <c r="Q241" s="230" t="s">
        <v>1178</v>
      </c>
      <c r="R241" s="215"/>
      <c r="S241" s="222" t="s">
        <v>5</v>
      </c>
      <c r="T241" s="215">
        <v>0</v>
      </c>
      <c r="U241" s="231">
        <v>10.019673529411765</v>
      </c>
      <c r="V241" s="231">
        <v>10.231176470588236</v>
      </c>
      <c r="W241" s="232">
        <v>30</v>
      </c>
      <c r="X241" s="231">
        <v>10.790000000000001</v>
      </c>
      <c r="Y241" s="232">
        <v>30</v>
      </c>
      <c r="Z241" s="233">
        <v>10.510588235294119</v>
      </c>
      <c r="AA241" s="215"/>
      <c r="AB241" s="215"/>
      <c r="AC241" s="218"/>
      <c r="AD241" s="218"/>
      <c r="AE241" s="218"/>
      <c r="AF241" s="218"/>
      <c r="AG241" s="218"/>
      <c r="AH241" s="359" t="s">
        <v>1740</v>
      </c>
    </row>
    <row r="242" spans="1:34" ht="20.100000000000001" customHeight="1">
      <c r="A242" s="156">
        <f t="shared" ref="A242:A269" si="6">A241+1</f>
        <v>2</v>
      </c>
      <c r="B242" s="170" t="s">
        <v>1553</v>
      </c>
      <c r="C242" s="88" t="s">
        <v>1554</v>
      </c>
      <c r="D242" s="88" t="s">
        <v>1555</v>
      </c>
      <c r="E242" s="88" t="s">
        <v>20</v>
      </c>
      <c r="F242" s="88" t="s">
        <v>1556</v>
      </c>
      <c r="G242" s="117">
        <v>60</v>
      </c>
      <c r="H242" s="89"/>
      <c r="I242" s="90"/>
      <c r="J242" s="91"/>
      <c r="K242" s="92"/>
      <c r="L242" s="93"/>
      <c r="M242" s="49" t="s">
        <v>114</v>
      </c>
      <c r="N242" s="57" t="s">
        <v>1384</v>
      </c>
      <c r="O242" s="184" t="s">
        <v>6</v>
      </c>
      <c r="P242" s="57"/>
      <c r="Q242" s="160" t="s">
        <v>1178</v>
      </c>
      <c r="R242" s="94">
        <v>5</v>
      </c>
      <c r="S242" s="95" t="s">
        <v>5</v>
      </c>
      <c r="T242" s="91">
        <v>1</v>
      </c>
      <c r="U242" s="153">
        <v>9.5296176470588225</v>
      </c>
      <c r="V242" s="101">
        <v>10.305058823529412</v>
      </c>
      <c r="W242" s="102">
        <v>30</v>
      </c>
      <c r="X242" s="101">
        <v>9.9076470588235299</v>
      </c>
      <c r="Y242" s="102">
        <v>18</v>
      </c>
      <c r="Z242" s="169">
        <v>10.106352941176471</v>
      </c>
      <c r="AA242" s="94"/>
      <c r="AB242" s="94"/>
      <c r="AC242" s="104"/>
      <c r="AD242" s="104"/>
      <c r="AE242" s="104"/>
      <c r="AF242" s="104"/>
      <c r="AG242" s="104"/>
      <c r="AH242" s="360"/>
    </row>
    <row r="243" spans="1:34" ht="20.100000000000001" customHeight="1">
      <c r="A243" s="156">
        <f t="shared" si="6"/>
        <v>3</v>
      </c>
      <c r="B243" s="86" t="s">
        <v>892</v>
      </c>
      <c r="C243" s="87" t="s">
        <v>893</v>
      </c>
      <c r="D243" s="87" t="s">
        <v>147</v>
      </c>
      <c r="E243" s="88" t="s">
        <v>389</v>
      </c>
      <c r="F243" s="88" t="s">
        <v>1548</v>
      </c>
      <c r="G243" s="157">
        <v>60</v>
      </c>
      <c r="H243" s="89"/>
      <c r="I243" s="90"/>
      <c r="J243" s="91"/>
      <c r="K243" s="92"/>
      <c r="L243" s="93"/>
      <c r="M243" s="49" t="s">
        <v>116</v>
      </c>
      <c r="N243" s="56"/>
      <c r="O243" s="51" t="s">
        <v>6</v>
      </c>
      <c r="P243" s="57"/>
      <c r="Q243" s="160" t="s">
        <v>1178</v>
      </c>
      <c r="R243" s="94"/>
      <c r="S243" s="95" t="s">
        <v>5</v>
      </c>
      <c r="T243" s="94">
        <v>0</v>
      </c>
      <c r="U243" s="153">
        <v>9.3981999999999992</v>
      </c>
      <c r="V243" s="153">
        <v>9.9770588235294113</v>
      </c>
      <c r="W243" s="154">
        <v>17</v>
      </c>
      <c r="X243" s="153">
        <v>10.023529411764706</v>
      </c>
      <c r="Y243" s="154">
        <v>30</v>
      </c>
      <c r="Z243" s="155">
        <v>10.000294117647059</v>
      </c>
      <c r="AA243" s="94"/>
      <c r="AB243" s="94"/>
      <c r="AC243" s="104"/>
      <c r="AD243" s="104"/>
      <c r="AE243" s="104"/>
      <c r="AF243" s="104"/>
      <c r="AG243" s="104"/>
      <c r="AH243" s="360"/>
    </row>
    <row r="244" spans="1:34" ht="20.100000000000001" customHeight="1">
      <c r="A244" s="156">
        <f t="shared" si="6"/>
        <v>4</v>
      </c>
      <c r="B244" s="170" t="s">
        <v>894</v>
      </c>
      <c r="C244" s="88" t="s">
        <v>895</v>
      </c>
      <c r="D244" s="88" t="s">
        <v>139</v>
      </c>
      <c r="E244" s="88" t="s">
        <v>1557</v>
      </c>
      <c r="F244" s="88" t="s">
        <v>267</v>
      </c>
      <c r="G244" s="157">
        <v>60</v>
      </c>
      <c r="H244" s="89"/>
      <c r="I244" s="90"/>
      <c r="J244" s="91"/>
      <c r="K244" s="92"/>
      <c r="L244" s="93"/>
      <c r="M244" s="49" t="s">
        <v>116</v>
      </c>
      <c r="N244" s="57"/>
      <c r="O244" s="51" t="s">
        <v>6</v>
      </c>
      <c r="P244" s="57"/>
      <c r="Q244" s="160" t="s">
        <v>1178</v>
      </c>
      <c r="R244" s="94"/>
      <c r="S244" s="95" t="s">
        <v>5</v>
      </c>
      <c r="T244" s="94">
        <v>0</v>
      </c>
      <c r="U244" s="153">
        <v>10.589644607843136</v>
      </c>
      <c r="V244" s="153">
        <v>9.7389705882352935</v>
      </c>
      <c r="W244" s="154">
        <v>11</v>
      </c>
      <c r="X244" s="153">
        <v>11.872549019607842</v>
      </c>
      <c r="Y244" s="154">
        <v>30</v>
      </c>
      <c r="Z244" s="155">
        <v>10.805759803921568</v>
      </c>
      <c r="AA244" s="94"/>
      <c r="AB244" s="94"/>
      <c r="AC244" s="104"/>
      <c r="AD244" s="104"/>
      <c r="AE244" s="104"/>
      <c r="AF244" s="104"/>
      <c r="AG244" s="104"/>
      <c r="AH244" s="360"/>
    </row>
    <row r="245" spans="1:34" ht="20.100000000000001" customHeight="1">
      <c r="A245" s="156">
        <f t="shared" si="6"/>
        <v>5</v>
      </c>
      <c r="B245" s="104" t="s">
        <v>896</v>
      </c>
      <c r="C245" s="152" t="s">
        <v>897</v>
      </c>
      <c r="D245" s="152" t="s">
        <v>898</v>
      </c>
      <c r="E245" s="152" t="s">
        <v>5</v>
      </c>
      <c r="F245" s="152" t="s">
        <v>1558</v>
      </c>
      <c r="G245" s="157">
        <v>60</v>
      </c>
      <c r="H245" s="104"/>
      <c r="I245" s="104"/>
      <c r="J245" s="104"/>
      <c r="K245" s="104"/>
      <c r="L245" s="104"/>
      <c r="M245" s="49" t="s">
        <v>116</v>
      </c>
      <c r="N245" s="158"/>
      <c r="O245" s="51" t="s">
        <v>6</v>
      </c>
      <c r="P245" s="158"/>
      <c r="Q245" s="160" t="s">
        <v>1178</v>
      </c>
      <c r="R245" s="104"/>
      <c r="S245" s="152" t="s">
        <v>5</v>
      </c>
      <c r="T245" s="94">
        <v>0</v>
      </c>
      <c r="U245" s="153">
        <v>9.0871941176470585</v>
      </c>
      <c r="V245" s="153">
        <v>9.3617647058823508</v>
      </c>
      <c r="W245" s="154">
        <v>17</v>
      </c>
      <c r="X245" s="153">
        <v>10.643647058823531</v>
      </c>
      <c r="Y245" s="154">
        <v>30</v>
      </c>
      <c r="Z245" s="155">
        <v>10.002705882352942</v>
      </c>
      <c r="AA245" s="94"/>
      <c r="AB245" s="94"/>
      <c r="AC245" s="104"/>
      <c r="AD245" s="104"/>
      <c r="AE245" s="104"/>
      <c r="AF245" s="104"/>
      <c r="AG245" s="104"/>
      <c r="AH245" s="360"/>
    </row>
    <row r="246" spans="1:34" ht="20.100000000000001" customHeight="1">
      <c r="A246" s="156">
        <f t="shared" si="6"/>
        <v>6</v>
      </c>
      <c r="B246" s="86" t="s">
        <v>899</v>
      </c>
      <c r="C246" s="161" t="s">
        <v>900</v>
      </c>
      <c r="D246" s="161" t="s">
        <v>901</v>
      </c>
      <c r="E246" s="162" t="s">
        <v>40</v>
      </c>
      <c r="F246" s="162" t="s">
        <v>1559</v>
      </c>
      <c r="G246" s="157">
        <v>60</v>
      </c>
      <c r="H246" s="89"/>
      <c r="I246" s="90"/>
      <c r="J246" s="91"/>
      <c r="K246" s="92"/>
      <c r="L246" s="93"/>
      <c r="M246" s="49" t="s">
        <v>116</v>
      </c>
      <c r="N246" s="56"/>
      <c r="O246" s="51" t="s">
        <v>6</v>
      </c>
      <c r="P246" s="57"/>
      <c r="Q246" s="160" t="s">
        <v>1178</v>
      </c>
      <c r="R246" s="94"/>
      <c r="S246" s="95" t="s">
        <v>5</v>
      </c>
      <c r="T246" s="94">
        <v>0</v>
      </c>
      <c r="U246" s="153">
        <v>9.981876470588233</v>
      </c>
      <c r="V246" s="153">
        <v>10.37470588235294</v>
      </c>
      <c r="W246" s="154">
        <v>30</v>
      </c>
      <c r="X246" s="153">
        <v>9.9964705882352938</v>
      </c>
      <c r="Y246" s="154">
        <v>25</v>
      </c>
      <c r="Z246" s="155">
        <v>10.185588235294116</v>
      </c>
      <c r="AA246" s="94"/>
      <c r="AB246" s="94"/>
      <c r="AC246" s="104"/>
      <c r="AD246" s="104"/>
      <c r="AE246" s="104"/>
      <c r="AF246" s="104"/>
      <c r="AG246" s="104"/>
      <c r="AH246" s="360"/>
    </row>
    <row r="247" spans="1:34" ht="20.100000000000001" customHeight="1">
      <c r="A247" s="156">
        <f t="shared" si="6"/>
        <v>7</v>
      </c>
      <c r="B247" s="86" t="s">
        <v>902</v>
      </c>
      <c r="C247" s="161" t="s">
        <v>903</v>
      </c>
      <c r="D247" s="161" t="s">
        <v>904</v>
      </c>
      <c r="E247" s="162" t="s">
        <v>1102</v>
      </c>
      <c r="F247" s="162" t="s">
        <v>1560</v>
      </c>
      <c r="G247" s="157">
        <v>60</v>
      </c>
      <c r="H247" s="89"/>
      <c r="I247" s="90"/>
      <c r="J247" s="91"/>
      <c r="K247" s="92"/>
      <c r="L247" s="93"/>
      <c r="M247" s="49" t="s">
        <v>116</v>
      </c>
      <c r="N247" s="56"/>
      <c r="O247" s="51" t="s">
        <v>6</v>
      </c>
      <c r="P247" s="57"/>
      <c r="Q247" s="160" t="s">
        <v>1178</v>
      </c>
      <c r="R247" s="94"/>
      <c r="S247" s="95" t="s">
        <v>5</v>
      </c>
      <c r="T247" s="94">
        <v>0</v>
      </c>
      <c r="U247" s="153">
        <v>9.9418838235294107</v>
      </c>
      <c r="V247" s="153">
        <v>9.4983823529411762</v>
      </c>
      <c r="W247" s="154">
        <v>26</v>
      </c>
      <c r="X247" s="153">
        <v>10.791176470588235</v>
      </c>
      <c r="Y247" s="154">
        <v>30</v>
      </c>
      <c r="Z247" s="155">
        <v>10.144779411764706</v>
      </c>
      <c r="AA247" s="94"/>
      <c r="AB247" s="94"/>
      <c r="AC247" s="104"/>
      <c r="AD247" s="104"/>
      <c r="AE247" s="104"/>
      <c r="AF247" s="104"/>
      <c r="AG247" s="104"/>
      <c r="AH247" s="360"/>
    </row>
    <row r="248" spans="1:34" ht="20.100000000000001" customHeight="1">
      <c r="A248" s="156">
        <f t="shared" si="6"/>
        <v>8</v>
      </c>
      <c r="B248" s="86" t="s">
        <v>1561</v>
      </c>
      <c r="C248" s="172" t="s">
        <v>1562</v>
      </c>
      <c r="D248" s="172" t="s">
        <v>936</v>
      </c>
      <c r="E248" s="152" t="s">
        <v>1102</v>
      </c>
      <c r="F248" s="172" t="s">
        <v>1563</v>
      </c>
      <c r="G248" s="157">
        <v>60</v>
      </c>
      <c r="H248" s="104"/>
      <c r="I248" s="104"/>
      <c r="J248" s="104"/>
      <c r="K248" s="104"/>
      <c r="L248" s="104"/>
      <c r="M248" s="49" t="s">
        <v>114</v>
      </c>
      <c r="N248" s="158" t="s">
        <v>1317</v>
      </c>
      <c r="O248" s="182" t="s">
        <v>39</v>
      </c>
      <c r="P248" s="158"/>
      <c r="Q248" s="160" t="s">
        <v>1178</v>
      </c>
      <c r="R248" s="104"/>
      <c r="S248" s="152" t="s">
        <v>5</v>
      </c>
      <c r="T248" s="91">
        <v>1</v>
      </c>
      <c r="U248" s="153">
        <v>9.5585882352941169</v>
      </c>
      <c r="V248" s="153">
        <v>10.53823529411765</v>
      </c>
      <c r="W248" s="154">
        <v>30</v>
      </c>
      <c r="X248" s="153">
        <v>9.6111372549019602</v>
      </c>
      <c r="Y248" s="154">
        <v>20</v>
      </c>
      <c r="Z248" s="153">
        <v>10.074686274509805</v>
      </c>
      <c r="AA248" s="94"/>
      <c r="AB248" s="94"/>
      <c r="AC248" s="104"/>
      <c r="AD248" s="104"/>
      <c r="AE248" s="104"/>
      <c r="AF248" s="104"/>
      <c r="AG248" s="104"/>
      <c r="AH248" s="360"/>
    </row>
    <row r="249" spans="1:34" ht="20.100000000000001" customHeight="1">
      <c r="A249" s="156">
        <f t="shared" si="6"/>
        <v>9</v>
      </c>
      <c r="B249" s="86" t="s">
        <v>905</v>
      </c>
      <c r="C249" s="161" t="s">
        <v>906</v>
      </c>
      <c r="D249" s="161" t="s">
        <v>907</v>
      </c>
      <c r="E249" s="162" t="s">
        <v>8</v>
      </c>
      <c r="F249" s="162" t="s">
        <v>1564</v>
      </c>
      <c r="G249" s="157">
        <v>60</v>
      </c>
      <c r="H249" s="89"/>
      <c r="I249" s="90"/>
      <c r="J249" s="91"/>
      <c r="K249" s="92"/>
      <c r="L249" s="93"/>
      <c r="M249" s="49" t="s">
        <v>116</v>
      </c>
      <c r="N249" s="56"/>
      <c r="O249" s="51" t="s">
        <v>6</v>
      </c>
      <c r="P249" s="57"/>
      <c r="Q249" s="160" t="s">
        <v>1178</v>
      </c>
      <c r="R249" s="94"/>
      <c r="S249" s="95" t="s">
        <v>5</v>
      </c>
      <c r="T249" s="94">
        <v>0</v>
      </c>
      <c r="U249" s="153">
        <v>10.411058823529412</v>
      </c>
      <c r="V249" s="153">
        <v>10.702352941176471</v>
      </c>
      <c r="W249" s="154">
        <v>30</v>
      </c>
      <c r="X249" s="153">
        <v>10.544705882352941</v>
      </c>
      <c r="Y249" s="154">
        <v>30</v>
      </c>
      <c r="Z249" s="155">
        <v>10.623529411764707</v>
      </c>
      <c r="AA249" s="94"/>
      <c r="AB249" s="94"/>
      <c r="AC249" s="104"/>
      <c r="AD249" s="104"/>
      <c r="AE249" s="104"/>
      <c r="AF249" s="104"/>
      <c r="AG249" s="104"/>
      <c r="AH249" s="360"/>
    </row>
    <row r="250" spans="1:34" ht="20.100000000000001" customHeight="1">
      <c r="A250" s="156">
        <f t="shared" si="6"/>
        <v>10</v>
      </c>
      <c r="B250" s="104" t="s">
        <v>908</v>
      </c>
      <c r="C250" s="152" t="s">
        <v>909</v>
      </c>
      <c r="D250" s="152" t="s">
        <v>910</v>
      </c>
      <c r="E250" s="152" t="s">
        <v>8</v>
      </c>
      <c r="F250" s="152" t="s">
        <v>276</v>
      </c>
      <c r="G250" s="157">
        <v>60</v>
      </c>
      <c r="H250" s="104"/>
      <c r="I250" s="104"/>
      <c r="J250" s="104"/>
      <c r="K250" s="104"/>
      <c r="L250" s="104"/>
      <c r="M250" s="49" t="s">
        <v>116</v>
      </c>
      <c r="N250" s="158"/>
      <c r="O250" s="51" t="s">
        <v>6</v>
      </c>
      <c r="P250" s="158"/>
      <c r="Q250" s="160" t="s">
        <v>1178</v>
      </c>
      <c r="R250" s="104"/>
      <c r="S250" s="152" t="s">
        <v>5</v>
      </c>
      <c r="T250" s="94">
        <v>0</v>
      </c>
      <c r="U250" s="153">
        <v>9.8337235294117651</v>
      </c>
      <c r="V250" s="153">
        <v>10.782352941176471</v>
      </c>
      <c r="W250" s="154">
        <v>30</v>
      </c>
      <c r="X250" s="153">
        <v>10.383411764705883</v>
      </c>
      <c r="Y250" s="154">
        <v>30</v>
      </c>
      <c r="Z250" s="155">
        <v>10.582882352941176</v>
      </c>
      <c r="AA250" s="94"/>
      <c r="AB250" s="94"/>
      <c r="AC250" s="104"/>
      <c r="AD250" s="104"/>
      <c r="AE250" s="104"/>
      <c r="AF250" s="104"/>
      <c r="AG250" s="104"/>
      <c r="AH250" s="360"/>
    </row>
    <row r="251" spans="1:34" ht="20.100000000000001" customHeight="1">
      <c r="A251" s="156">
        <f t="shared" si="6"/>
        <v>11</v>
      </c>
      <c r="B251" s="168" t="s">
        <v>1565</v>
      </c>
      <c r="C251" s="162" t="s">
        <v>1131</v>
      </c>
      <c r="D251" s="162" t="s">
        <v>477</v>
      </c>
      <c r="E251" s="162" t="s">
        <v>20</v>
      </c>
      <c r="F251" s="162" t="s">
        <v>1566</v>
      </c>
      <c r="G251" s="117">
        <v>60</v>
      </c>
      <c r="H251" s="89"/>
      <c r="I251" s="90"/>
      <c r="J251" s="91"/>
      <c r="K251" s="92"/>
      <c r="L251" s="93"/>
      <c r="M251" s="49" t="s">
        <v>114</v>
      </c>
      <c r="N251" s="57" t="s">
        <v>1384</v>
      </c>
      <c r="O251" s="184" t="s">
        <v>6</v>
      </c>
      <c r="P251" s="57"/>
      <c r="Q251" s="160" t="s">
        <v>1178</v>
      </c>
      <c r="R251" s="94"/>
      <c r="S251" s="95" t="s">
        <v>5</v>
      </c>
      <c r="T251" s="91">
        <v>2</v>
      </c>
      <c r="U251" s="153">
        <v>10.1125911764706</v>
      </c>
      <c r="V251" s="101">
        <v>10.875</v>
      </c>
      <c r="W251" s="102">
        <v>30</v>
      </c>
      <c r="X251" s="101">
        <v>9.7629411764705907</v>
      </c>
      <c r="Y251" s="102">
        <v>18</v>
      </c>
      <c r="Z251" s="169">
        <v>10.318970588235295</v>
      </c>
      <c r="AA251" s="94"/>
      <c r="AB251" s="94"/>
      <c r="AC251" s="104"/>
      <c r="AD251" s="104"/>
      <c r="AE251" s="104"/>
      <c r="AF251" s="104"/>
      <c r="AG251" s="104"/>
      <c r="AH251" s="360"/>
    </row>
    <row r="252" spans="1:34" ht="20.100000000000001" customHeight="1">
      <c r="A252" s="156">
        <f t="shared" si="6"/>
        <v>12</v>
      </c>
      <c r="B252" s="86" t="s">
        <v>911</v>
      </c>
      <c r="C252" s="161" t="s">
        <v>912</v>
      </c>
      <c r="D252" s="161" t="s">
        <v>825</v>
      </c>
      <c r="E252" s="162" t="s">
        <v>394</v>
      </c>
      <c r="F252" s="162" t="s">
        <v>1567</v>
      </c>
      <c r="G252" s="157">
        <v>60</v>
      </c>
      <c r="H252" s="89"/>
      <c r="I252" s="90"/>
      <c r="J252" s="91"/>
      <c r="K252" s="92"/>
      <c r="L252" s="93"/>
      <c r="M252" s="49" t="s">
        <v>116</v>
      </c>
      <c r="N252" s="56"/>
      <c r="O252" s="51" t="s">
        <v>6</v>
      </c>
      <c r="P252" s="57"/>
      <c r="Q252" s="160" t="s">
        <v>1178</v>
      </c>
      <c r="R252" s="94"/>
      <c r="S252" s="95" t="s">
        <v>5</v>
      </c>
      <c r="T252" s="94">
        <v>0</v>
      </c>
      <c r="U252" s="153">
        <v>10.070294117647059</v>
      </c>
      <c r="V252" s="153">
        <v>10.166470588235294</v>
      </c>
      <c r="W252" s="154">
        <v>30</v>
      </c>
      <c r="X252" s="153">
        <v>9.974117647058824</v>
      </c>
      <c r="Y252" s="154">
        <v>24</v>
      </c>
      <c r="Z252" s="155">
        <v>10.070294117647059</v>
      </c>
      <c r="AA252" s="94"/>
      <c r="AB252" s="94"/>
      <c r="AC252" s="104"/>
      <c r="AD252" s="104"/>
      <c r="AE252" s="104"/>
      <c r="AF252" s="104"/>
      <c r="AG252" s="104"/>
      <c r="AH252" s="360"/>
    </row>
    <row r="253" spans="1:34" ht="20.100000000000001" customHeight="1">
      <c r="A253" s="156">
        <f t="shared" si="6"/>
        <v>13</v>
      </c>
      <c r="B253" s="86" t="s">
        <v>913</v>
      </c>
      <c r="C253" s="172" t="s">
        <v>914</v>
      </c>
      <c r="D253" s="172" t="s">
        <v>248</v>
      </c>
      <c r="E253" s="172" t="s">
        <v>5</v>
      </c>
      <c r="F253" s="172" t="s">
        <v>1568</v>
      </c>
      <c r="G253" s="157">
        <v>60</v>
      </c>
      <c r="H253" s="89"/>
      <c r="I253" s="90"/>
      <c r="J253" s="91"/>
      <c r="K253" s="92"/>
      <c r="L253" s="93"/>
      <c r="M253" s="49" t="s">
        <v>116</v>
      </c>
      <c r="N253" s="56"/>
      <c r="O253" s="51" t="s">
        <v>6</v>
      </c>
      <c r="P253" s="57"/>
      <c r="Q253" s="160" t="s">
        <v>1178</v>
      </c>
      <c r="R253" s="94"/>
      <c r="S253" s="95" t="s">
        <v>5</v>
      </c>
      <c r="T253" s="94">
        <v>0</v>
      </c>
      <c r="U253" s="153">
        <v>10.076470588235292</v>
      </c>
      <c r="V253" s="153">
        <v>8.1335294117647052</v>
      </c>
      <c r="W253" s="154">
        <v>15</v>
      </c>
      <c r="X253" s="153">
        <v>12.019411764705881</v>
      </c>
      <c r="Y253" s="154">
        <v>30</v>
      </c>
      <c r="Z253" s="155">
        <v>10.076470588235292</v>
      </c>
      <c r="AA253" s="94"/>
      <c r="AB253" s="94"/>
      <c r="AC253" s="104"/>
      <c r="AD253" s="104"/>
      <c r="AE253" s="104"/>
      <c r="AF253" s="104"/>
      <c r="AG253" s="104"/>
      <c r="AH253" s="360"/>
    </row>
    <row r="254" spans="1:34" ht="20.100000000000001" customHeight="1">
      <c r="A254" s="156">
        <f t="shared" si="6"/>
        <v>14</v>
      </c>
      <c r="B254" s="86" t="s">
        <v>915</v>
      </c>
      <c r="C254" s="87" t="s">
        <v>916</v>
      </c>
      <c r="D254" s="87" t="s">
        <v>147</v>
      </c>
      <c r="E254" s="88" t="s">
        <v>385</v>
      </c>
      <c r="F254" s="88" t="s">
        <v>1569</v>
      </c>
      <c r="G254" s="157">
        <v>60</v>
      </c>
      <c r="H254" s="89"/>
      <c r="I254" s="90"/>
      <c r="J254" s="91"/>
      <c r="K254" s="92"/>
      <c r="L254" s="93"/>
      <c r="M254" s="49" t="s">
        <v>116</v>
      </c>
      <c r="N254" s="56"/>
      <c r="O254" s="51" t="s">
        <v>6</v>
      </c>
      <c r="P254" s="57"/>
      <c r="Q254" s="160" t="s">
        <v>1178</v>
      </c>
      <c r="R254" s="94"/>
      <c r="S254" s="95" t="s">
        <v>5</v>
      </c>
      <c r="T254" s="94">
        <v>0</v>
      </c>
      <c r="U254" s="153">
        <v>10.001426470588234</v>
      </c>
      <c r="V254" s="153">
        <v>9.7653725490196077</v>
      </c>
      <c r="W254" s="154">
        <v>28</v>
      </c>
      <c r="X254" s="153">
        <v>10.83235294117647</v>
      </c>
      <c r="Y254" s="154">
        <v>30</v>
      </c>
      <c r="Z254" s="155">
        <v>10.298862745098038</v>
      </c>
      <c r="AA254" s="94"/>
      <c r="AB254" s="94"/>
      <c r="AC254" s="104"/>
      <c r="AD254" s="104"/>
      <c r="AE254" s="104"/>
      <c r="AF254" s="104"/>
      <c r="AG254" s="104"/>
      <c r="AH254" s="360"/>
    </row>
    <row r="255" spans="1:34" ht="20.100000000000001" customHeight="1" thickBot="1">
      <c r="A255" s="235">
        <f t="shared" si="6"/>
        <v>15</v>
      </c>
      <c r="B255" s="257" t="s">
        <v>917</v>
      </c>
      <c r="C255" s="258" t="s">
        <v>918</v>
      </c>
      <c r="D255" s="258" t="s">
        <v>919</v>
      </c>
      <c r="E255" s="259" t="s">
        <v>389</v>
      </c>
      <c r="F255" s="259" t="s">
        <v>1570</v>
      </c>
      <c r="G255" s="250">
        <v>60</v>
      </c>
      <c r="H255" s="260"/>
      <c r="I255" s="261"/>
      <c r="J255" s="251"/>
      <c r="K255" s="262"/>
      <c r="L255" s="263"/>
      <c r="M255" s="239" t="s">
        <v>116</v>
      </c>
      <c r="N255" s="289"/>
      <c r="O255" s="290" t="s">
        <v>39</v>
      </c>
      <c r="P255" s="264"/>
      <c r="Q255" s="242" t="s">
        <v>1178</v>
      </c>
      <c r="R255" s="243"/>
      <c r="S255" s="265" t="s">
        <v>5</v>
      </c>
      <c r="T255" s="243">
        <v>0</v>
      </c>
      <c r="U255" s="252">
        <v>9.4983617647058818</v>
      </c>
      <c r="V255" s="252">
        <v>10.150941176470587</v>
      </c>
      <c r="W255" s="253">
        <v>30</v>
      </c>
      <c r="X255" s="252">
        <v>10.419470588235294</v>
      </c>
      <c r="Y255" s="253">
        <v>30</v>
      </c>
      <c r="Z255" s="266">
        <v>10.28520588235294</v>
      </c>
      <c r="AA255" s="236"/>
      <c r="AB255" s="236"/>
      <c r="AC255" s="236"/>
      <c r="AD255" s="236"/>
      <c r="AE255" s="306"/>
      <c r="AF255" s="306"/>
      <c r="AG255" s="244"/>
      <c r="AH255" s="361"/>
    </row>
    <row r="256" spans="1:34" ht="20.100000000000001" customHeight="1">
      <c r="A256" s="221">
        <v>1</v>
      </c>
      <c r="B256" s="245" t="s">
        <v>1571</v>
      </c>
      <c r="C256" s="275" t="s">
        <v>921</v>
      </c>
      <c r="D256" s="275" t="s">
        <v>10</v>
      </c>
      <c r="E256" s="276" t="s">
        <v>4</v>
      </c>
      <c r="F256" s="275" t="s">
        <v>1572</v>
      </c>
      <c r="G256" s="223">
        <v>60</v>
      </c>
      <c r="H256" s="218"/>
      <c r="I256" s="218"/>
      <c r="J256" s="218"/>
      <c r="K256" s="218"/>
      <c r="L256" s="218"/>
      <c r="M256" s="228" t="s">
        <v>114</v>
      </c>
      <c r="N256" s="277" t="s">
        <v>1431</v>
      </c>
      <c r="O256" s="287" t="s">
        <v>6</v>
      </c>
      <c r="P256" s="277"/>
      <c r="Q256" s="230" t="s">
        <v>1178</v>
      </c>
      <c r="R256" s="218"/>
      <c r="S256" s="288" t="s">
        <v>5</v>
      </c>
      <c r="T256" s="225">
        <v>1</v>
      </c>
      <c r="U256" s="231">
        <v>9.9016985294117639</v>
      </c>
      <c r="V256" s="231">
        <v>10.046568627450981</v>
      </c>
      <c r="W256" s="232">
        <v>30</v>
      </c>
      <c r="X256" s="231">
        <v>10.389921568627452</v>
      </c>
      <c r="Y256" s="232">
        <v>30</v>
      </c>
      <c r="Z256" s="231">
        <v>10.218245098039215</v>
      </c>
      <c r="AA256" s="215"/>
      <c r="AB256" s="215"/>
      <c r="AC256" s="218"/>
      <c r="AD256" s="218"/>
      <c r="AE256" s="218"/>
      <c r="AF256" s="218"/>
      <c r="AG256" s="218"/>
      <c r="AH256" s="359" t="s">
        <v>1741</v>
      </c>
    </row>
    <row r="257" spans="1:34" s="48" customFormat="1" ht="20.100000000000001" customHeight="1">
      <c r="A257" s="156">
        <f t="shared" si="6"/>
        <v>2</v>
      </c>
      <c r="B257" s="104" t="s">
        <v>920</v>
      </c>
      <c r="C257" s="152" t="s">
        <v>921</v>
      </c>
      <c r="D257" s="152" t="s">
        <v>922</v>
      </c>
      <c r="E257" s="152" t="s">
        <v>20</v>
      </c>
      <c r="F257" s="152" t="s">
        <v>1573</v>
      </c>
      <c r="G257" s="157">
        <v>60</v>
      </c>
      <c r="H257" s="104"/>
      <c r="I257" s="104"/>
      <c r="J257" s="104"/>
      <c r="K257" s="104"/>
      <c r="L257" s="104"/>
      <c r="M257" s="49" t="s">
        <v>116</v>
      </c>
      <c r="N257" s="158"/>
      <c r="O257" s="51" t="s">
        <v>39</v>
      </c>
      <c r="P257" s="158"/>
      <c r="Q257" s="160" t="s">
        <v>1178</v>
      </c>
      <c r="R257" s="104"/>
      <c r="S257" s="152" t="s">
        <v>5</v>
      </c>
      <c r="T257" s="94">
        <v>0</v>
      </c>
      <c r="U257" s="153">
        <v>10.205588235294119</v>
      </c>
      <c r="V257" s="153">
        <v>10.475882352941177</v>
      </c>
      <c r="W257" s="154">
        <v>30</v>
      </c>
      <c r="X257" s="153">
        <v>9.9352941176470591</v>
      </c>
      <c r="Y257" s="154">
        <v>12</v>
      </c>
      <c r="Z257" s="155">
        <v>10.205588235294119</v>
      </c>
      <c r="AA257" s="94"/>
      <c r="AB257" s="94"/>
      <c r="AC257" s="104"/>
      <c r="AD257" s="104"/>
      <c r="AE257" s="104"/>
      <c r="AF257" s="104"/>
      <c r="AG257" s="104"/>
      <c r="AH257" s="360"/>
    </row>
    <row r="258" spans="1:34" ht="20.100000000000001" customHeight="1">
      <c r="A258" s="156">
        <f t="shared" si="6"/>
        <v>3</v>
      </c>
      <c r="B258" s="104" t="s">
        <v>1574</v>
      </c>
      <c r="C258" s="152" t="s">
        <v>924</v>
      </c>
      <c r="D258" s="152" t="s">
        <v>23</v>
      </c>
      <c r="E258" s="152" t="s">
        <v>175</v>
      </c>
      <c r="F258" s="152" t="s">
        <v>1575</v>
      </c>
      <c r="G258" s="157"/>
      <c r="H258" s="104"/>
      <c r="I258" s="104"/>
      <c r="J258" s="104"/>
      <c r="K258" s="104"/>
      <c r="L258" s="104"/>
      <c r="M258" s="49" t="s">
        <v>445</v>
      </c>
      <c r="N258" s="158"/>
      <c r="O258" s="182" t="s">
        <v>6</v>
      </c>
      <c r="P258" s="158"/>
      <c r="Q258" s="160" t="s">
        <v>1178</v>
      </c>
      <c r="R258" s="104"/>
      <c r="S258" s="144" t="s">
        <v>5</v>
      </c>
      <c r="T258" s="146">
        <v>0</v>
      </c>
      <c r="U258" s="104"/>
      <c r="V258" s="104"/>
      <c r="W258" s="104"/>
      <c r="X258" s="104"/>
      <c r="Y258" s="104"/>
      <c r="Z258" s="104"/>
      <c r="AA258" s="94"/>
      <c r="AB258" s="94"/>
      <c r="AC258" s="104"/>
      <c r="AD258" s="104"/>
      <c r="AE258" s="104"/>
      <c r="AF258" s="104"/>
      <c r="AG258" s="104"/>
      <c r="AH258" s="360"/>
    </row>
    <row r="259" spans="1:34" ht="20.100000000000001" customHeight="1">
      <c r="A259" s="156">
        <f t="shared" si="6"/>
        <v>4</v>
      </c>
      <c r="B259" s="86" t="s">
        <v>923</v>
      </c>
      <c r="C259" s="87" t="s">
        <v>924</v>
      </c>
      <c r="D259" s="87" t="s">
        <v>925</v>
      </c>
      <c r="E259" s="88" t="s">
        <v>5</v>
      </c>
      <c r="F259" s="88" t="s">
        <v>1576</v>
      </c>
      <c r="G259" s="157">
        <v>60</v>
      </c>
      <c r="H259" s="89"/>
      <c r="I259" s="90"/>
      <c r="J259" s="91"/>
      <c r="K259" s="92"/>
      <c r="L259" s="93"/>
      <c r="M259" s="49" t="s">
        <v>116</v>
      </c>
      <c r="N259" s="56"/>
      <c r="O259" s="51" t="s">
        <v>6</v>
      </c>
      <c r="P259" s="57"/>
      <c r="Q259" s="160" t="s">
        <v>1178</v>
      </c>
      <c r="R259" s="94"/>
      <c r="S259" s="95" t="s">
        <v>5</v>
      </c>
      <c r="T259" s="94">
        <v>0</v>
      </c>
      <c r="U259" s="153">
        <v>9.9256235294117658</v>
      </c>
      <c r="V259" s="153">
        <v>10.248823529411766</v>
      </c>
      <c r="W259" s="154">
        <v>30</v>
      </c>
      <c r="X259" s="153">
        <v>9.8176470588235301</v>
      </c>
      <c r="Y259" s="154">
        <v>12</v>
      </c>
      <c r="Z259" s="155">
        <v>10.033235294117649</v>
      </c>
      <c r="AA259" s="104"/>
      <c r="AB259" s="104"/>
      <c r="AC259" s="104"/>
      <c r="AD259" s="104"/>
      <c r="AE259" s="104"/>
      <c r="AF259" s="104"/>
      <c r="AG259" s="104"/>
      <c r="AH259" s="360"/>
    </row>
    <row r="260" spans="1:34" ht="20.100000000000001" customHeight="1">
      <c r="A260" s="156">
        <f t="shared" si="6"/>
        <v>5</v>
      </c>
      <c r="B260" s="86" t="s">
        <v>1577</v>
      </c>
      <c r="C260" s="172" t="s">
        <v>1578</v>
      </c>
      <c r="D260" s="172" t="s">
        <v>1579</v>
      </c>
      <c r="E260" s="152" t="s">
        <v>1557</v>
      </c>
      <c r="F260" s="172" t="s">
        <v>1580</v>
      </c>
      <c r="G260" s="157">
        <v>60</v>
      </c>
      <c r="H260" s="104"/>
      <c r="I260" s="104"/>
      <c r="J260" s="104"/>
      <c r="K260" s="104"/>
      <c r="L260" s="104"/>
      <c r="M260" s="49" t="s">
        <v>114</v>
      </c>
      <c r="N260" s="158" t="s">
        <v>1431</v>
      </c>
      <c r="O260" s="182" t="s">
        <v>6</v>
      </c>
      <c r="P260" s="158"/>
      <c r="Q260" s="160" t="s">
        <v>1178</v>
      </c>
      <c r="R260" s="104"/>
      <c r="S260" s="152" t="s">
        <v>5</v>
      </c>
      <c r="T260" s="91">
        <v>2</v>
      </c>
      <c r="U260" s="153">
        <v>10.0854794117647</v>
      </c>
      <c r="V260" s="153">
        <v>10.870588235294116</v>
      </c>
      <c r="W260" s="154">
        <v>30</v>
      </c>
      <c r="X260" s="153">
        <v>9.5041176470588233</v>
      </c>
      <c r="Y260" s="154">
        <v>18</v>
      </c>
      <c r="Z260" s="153">
        <v>10.187352941176471</v>
      </c>
      <c r="AA260" s="94"/>
      <c r="AB260" s="94"/>
      <c r="AC260" s="104"/>
      <c r="AD260" s="104"/>
      <c r="AE260" s="104"/>
      <c r="AF260" s="104"/>
      <c r="AG260" s="104"/>
      <c r="AH260" s="360"/>
    </row>
    <row r="261" spans="1:34" ht="20.100000000000001" customHeight="1">
      <c r="A261" s="156">
        <f t="shared" si="6"/>
        <v>6</v>
      </c>
      <c r="B261" s="86" t="s">
        <v>926</v>
      </c>
      <c r="C261" s="87" t="s">
        <v>927</v>
      </c>
      <c r="D261" s="87" t="s">
        <v>928</v>
      </c>
      <c r="E261" s="88" t="s">
        <v>40</v>
      </c>
      <c r="F261" s="88" t="s">
        <v>1097</v>
      </c>
      <c r="G261" s="157">
        <v>60</v>
      </c>
      <c r="H261" s="89"/>
      <c r="I261" s="90"/>
      <c r="J261" s="91"/>
      <c r="K261" s="92"/>
      <c r="L261" s="93"/>
      <c r="M261" s="49" t="s">
        <v>116</v>
      </c>
      <c r="N261" s="56"/>
      <c r="O261" s="51" t="s">
        <v>6</v>
      </c>
      <c r="P261" s="57"/>
      <c r="Q261" s="160" t="s">
        <v>1178</v>
      </c>
      <c r="R261" s="94"/>
      <c r="S261" s="95" t="s">
        <v>5</v>
      </c>
      <c r="T261" s="94">
        <v>0</v>
      </c>
      <c r="U261" s="153">
        <v>10.996800980392154</v>
      </c>
      <c r="V261" s="153">
        <v>11.705392156862745</v>
      </c>
      <c r="W261" s="154">
        <v>30</v>
      </c>
      <c r="X261" s="153">
        <v>10.737058823529409</v>
      </c>
      <c r="Y261" s="154">
        <v>30</v>
      </c>
      <c r="Z261" s="155">
        <v>11.221225490196076</v>
      </c>
      <c r="AA261" s="94"/>
      <c r="AB261" s="94"/>
      <c r="AC261" s="104"/>
      <c r="AD261" s="104"/>
      <c r="AE261" s="104"/>
      <c r="AF261" s="104"/>
      <c r="AG261" s="104"/>
      <c r="AH261" s="360"/>
    </row>
    <row r="262" spans="1:34" ht="20.100000000000001" customHeight="1">
      <c r="A262" s="156">
        <f t="shared" si="6"/>
        <v>7</v>
      </c>
      <c r="B262" s="86" t="s">
        <v>929</v>
      </c>
      <c r="C262" s="87" t="s">
        <v>241</v>
      </c>
      <c r="D262" s="87" t="s">
        <v>930</v>
      </c>
      <c r="E262" s="88" t="s">
        <v>394</v>
      </c>
      <c r="F262" s="88" t="s">
        <v>1126</v>
      </c>
      <c r="G262" s="157">
        <v>60</v>
      </c>
      <c r="H262" s="89"/>
      <c r="I262" s="90"/>
      <c r="J262" s="91"/>
      <c r="K262" s="92"/>
      <c r="L262" s="93"/>
      <c r="M262" s="49" t="s">
        <v>116</v>
      </c>
      <c r="N262" s="56"/>
      <c r="O262" s="51" t="s">
        <v>6</v>
      </c>
      <c r="P262" s="57"/>
      <c r="Q262" s="160" t="s">
        <v>1178</v>
      </c>
      <c r="R262" s="94"/>
      <c r="S262" s="95" t="s">
        <v>5</v>
      </c>
      <c r="T262" s="94">
        <v>0</v>
      </c>
      <c r="U262" s="153">
        <v>10.832058823529412</v>
      </c>
      <c r="V262" s="153">
        <v>10.863529411764706</v>
      </c>
      <c r="W262" s="154">
        <v>30</v>
      </c>
      <c r="X262" s="153">
        <v>10.800588235294118</v>
      </c>
      <c r="Y262" s="154">
        <v>30</v>
      </c>
      <c r="Z262" s="155">
        <v>10.832058823529412</v>
      </c>
      <c r="AA262" s="94"/>
      <c r="AB262" s="94"/>
      <c r="AC262" s="104"/>
      <c r="AD262" s="104"/>
      <c r="AE262" s="104"/>
      <c r="AF262" s="104"/>
      <c r="AG262" s="104"/>
      <c r="AH262" s="360"/>
    </row>
    <row r="263" spans="1:34" ht="20.100000000000001" customHeight="1">
      <c r="A263" s="156">
        <f t="shared" si="6"/>
        <v>8</v>
      </c>
      <c r="B263" s="86" t="s">
        <v>1581</v>
      </c>
      <c r="C263" s="172" t="s">
        <v>1582</v>
      </c>
      <c r="D263" s="172" t="s">
        <v>1098</v>
      </c>
      <c r="E263" s="152" t="s">
        <v>8</v>
      </c>
      <c r="F263" s="172" t="s">
        <v>1583</v>
      </c>
      <c r="G263" s="157">
        <v>60</v>
      </c>
      <c r="H263" s="104"/>
      <c r="I263" s="104"/>
      <c r="J263" s="104"/>
      <c r="K263" s="104"/>
      <c r="L263" s="104"/>
      <c r="M263" s="49" t="s">
        <v>114</v>
      </c>
      <c r="N263" s="158" t="s">
        <v>1431</v>
      </c>
      <c r="O263" s="182" t="s">
        <v>6</v>
      </c>
      <c r="P263" s="158"/>
      <c r="Q263" s="160" t="s">
        <v>1178</v>
      </c>
      <c r="R263" s="104"/>
      <c r="S263" s="152" t="s">
        <v>5</v>
      </c>
      <c r="T263" s="91">
        <v>1</v>
      </c>
      <c r="U263" s="153">
        <v>10.084803921568628</v>
      </c>
      <c r="V263" s="153">
        <v>10.208823529411765</v>
      </c>
      <c r="W263" s="154">
        <v>30</v>
      </c>
      <c r="X263" s="153">
        <v>9.9607843137254903</v>
      </c>
      <c r="Y263" s="154">
        <v>17</v>
      </c>
      <c r="Z263" s="153">
        <v>10.084803921568628</v>
      </c>
      <c r="AA263" s="94"/>
      <c r="AB263" s="94"/>
      <c r="AC263" s="104"/>
      <c r="AD263" s="104"/>
      <c r="AE263" s="104"/>
      <c r="AF263" s="104"/>
      <c r="AG263" s="104"/>
      <c r="AH263" s="360"/>
    </row>
    <row r="264" spans="1:34" ht="20.100000000000001" customHeight="1">
      <c r="A264" s="156">
        <f t="shared" si="6"/>
        <v>9</v>
      </c>
      <c r="B264" s="86" t="s">
        <v>931</v>
      </c>
      <c r="C264" s="87" t="s">
        <v>932</v>
      </c>
      <c r="D264" s="87" t="s">
        <v>933</v>
      </c>
      <c r="E264" s="88" t="s">
        <v>62</v>
      </c>
      <c r="F264" s="88" t="s">
        <v>1584</v>
      </c>
      <c r="G264" s="157">
        <v>60</v>
      </c>
      <c r="H264" s="89"/>
      <c r="I264" s="90"/>
      <c r="J264" s="91"/>
      <c r="K264" s="92"/>
      <c r="L264" s="93"/>
      <c r="M264" s="49" t="s">
        <v>116</v>
      </c>
      <c r="N264" s="56"/>
      <c r="O264" s="51" t="s">
        <v>6</v>
      </c>
      <c r="P264" s="57"/>
      <c r="Q264" s="160" t="s">
        <v>1178</v>
      </c>
      <c r="R264" s="94"/>
      <c r="S264" s="95" t="s">
        <v>5</v>
      </c>
      <c r="T264" s="94">
        <v>0</v>
      </c>
      <c r="U264" s="153">
        <v>9.121411764705881</v>
      </c>
      <c r="V264" s="153">
        <v>10</v>
      </c>
      <c r="W264" s="154">
        <v>30</v>
      </c>
      <c r="X264" s="153">
        <v>10.001058823529412</v>
      </c>
      <c r="Y264" s="154">
        <v>30</v>
      </c>
      <c r="Z264" s="155">
        <v>10.000529411764706</v>
      </c>
      <c r="AA264" s="104"/>
      <c r="AB264" s="104"/>
      <c r="AC264" s="104"/>
      <c r="AD264" s="104"/>
      <c r="AE264" s="104"/>
      <c r="AF264" s="104"/>
      <c r="AG264" s="104"/>
      <c r="AH264" s="360"/>
    </row>
    <row r="265" spans="1:34" s="48" customFormat="1" ht="20.100000000000001" customHeight="1">
      <c r="A265" s="156">
        <f t="shared" si="6"/>
        <v>10</v>
      </c>
      <c r="B265" s="86" t="s">
        <v>934</v>
      </c>
      <c r="C265" s="87" t="s">
        <v>935</v>
      </c>
      <c r="D265" s="87" t="s">
        <v>936</v>
      </c>
      <c r="E265" s="88" t="s">
        <v>5</v>
      </c>
      <c r="F265" s="88" t="s">
        <v>1585</v>
      </c>
      <c r="G265" s="157">
        <v>60</v>
      </c>
      <c r="H265" s="89"/>
      <c r="I265" s="90"/>
      <c r="J265" s="91"/>
      <c r="K265" s="92"/>
      <c r="L265" s="93"/>
      <c r="M265" s="49" t="s">
        <v>116</v>
      </c>
      <c r="N265" s="56"/>
      <c r="O265" s="51" t="s">
        <v>39</v>
      </c>
      <c r="P265" s="57"/>
      <c r="Q265" s="160" t="s">
        <v>1178</v>
      </c>
      <c r="R265" s="94"/>
      <c r="S265" s="95" t="s">
        <v>5</v>
      </c>
      <c r="T265" s="94">
        <v>0</v>
      </c>
      <c r="U265" s="153">
        <v>10.343467647058823</v>
      </c>
      <c r="V265" s="153">
        <v>10.502941176470589</v>
      </c>
      <c r="W265" s="154">
        <v>30</v>
      </c>
      <c r="X265" s="153">
        <v>11.338882352941177</v>
      </c>
      <c r="Y265" s="154">
        <v>30</v>
      </c>
      <c r="Z265" s="155">
        <v>10.920911764705883</v>
      </c>
      <c r="AA265" s="94"/>
      <c r="AB265" s="94"/>
      <c r="AC265" s="104"/>
      <c r="AD265" s="104"/>
      <c r="AE265" s="104"/>
      <c r="AF265" s="104"/>
      <c r="AG265" s="94"/>
      <c r="AH265" s="360"/>
    </row>
    <row r="266" spans="1:34" s="48" customFormat="1" ht="20.100000000000001" customHeight="1">
      <c r="A266" s="156">
        <f t="shared" si="6"/>
        <v>11</v>
      </c>
      <c r="B266" s="86" t="s">
        <v>937</v>
      </c>
      <c r="C266" s="87" t="s">
        <v>938</v>
      </c>
      <c r="D266" s="87" t="s">
        <v>28</v>
      </c>
      <c r="E266" s="88" t="s">
        <v>399</v>
      </c>
      <c r="F266" s="88" t="s">
        <v>1274</v>
      </c>
      <c r="G266" s="157">
        <v>60</v>
      </c>
      <c r="H266" s="89"/>
      <c r="I266" s="90"/>
      <c r="J266" s="91"/>
      <c r="K266" s="92"/>
      <c r="L266" s="93"/>
      <c r="M266" s="49" t="s">
        <v>116</v>
      </c>
      <c r="N266" s="56"/>
      <c r="O266" s="51" t="s">
        <v>6</v>
      </c>
      <c r="P266" s="57"/>
      <c r="Q266" s="160" t="s">
        <v>1178</v>
      </c>
      <c r="R266" s="94"/>
      <c r="S266" s="95" t="s">
        <v>5</v>
      </c>
      <c r="T266" s="94">
        <v>0</v>
      </c>
      <c r="U266" s="153">
        <v>10.140647058823529</v>
      </c>
      <c r="V266" s="153">
        <v>10.17235294117647</v>
      </c>
      <c r="W266" s="154">
        <v>30</v>
      </c>
      <c r="X266" s="153">
        <v>10.108941176470589</v>
      </c>
      <c r="Y266" s="154">
        <v>30</v>
      </c>
      <c r="Z266" s="155">
        <v>10.140647058823529</v>
      </c>
      <c r="AA266" s="94"/>
      <c r="AB266" s="94"/>
      <c r="AC266" s="104"/>
      <c r="AD266" s="104"/>
      <c r="AE266" s="104"/>
      <c r="AF266" s="104"/>
      <c r="AG266" s="104"/>
      <c r="AH266" s="360"/>
    </row>
    <row r="267" spans="1:34" ht="20.100000000000001" customHeight="1">
      <c r="A267" s="156">
        <f t="shared" si="6"/>
        <v>12</v>
      </c>
      <c r="B267" s="170" t="s">
        <v>939</v>
      </c>
      <c r="C267" s="88" t="s">
        <v>940</v>
      </c>
      <c r="D267" s="88" t="s">
        <v>206</v>
      </c>
      <c r="E267" s="88" t="s">
        <v>5</v>
      </c>
      <c r="F267" s="88" t="s">
        <v>1586</v>
      </c>
      <c r="G267" s="157">
        <v>60</v>
      </c>
      <c r="H267" s="89"/>
      <c r="I267" s="90"/>
      <c r="J267" s="91"/>
      <c r="K267" s="92"/>
      <c r="L267" s="93"/>
      <c r="M267" s="49" t="s">
        <v>116</v>
      </c>
      <c r="N267" s="57"/>
      <c r="O267" s="51" t="s">
        <v>6</v>
      </c>
      <c r="P267" s="57"/>
      <c r="Q267" s="160" t="s">
        <v>1178</v>
      </c>
      <c r="R267" s="94"/>
      <c r="S267" s="95" t="s">
        <v>5</v>
      </c>
      <c r="T267" s="94">
        <v>0</v>
      </c>
      <c r="U267" s="153">
        <v>11.009705882352943</v>
      </c>
      <c r="V267" s="153">
        <v>10.319411764705883</v>
      </c>
      <c r="W267" s="154">
        <v>30</v>
      </c>
      <c r="X267" s="153">
        <v>11.700000000000001</v>
      </c>
      <c r="Y267" s="154">
        <v>30</v>
      </c>
      <c r="Z267" s="155">
        <v>11.009705882352943</v>
      </c>
      <c r="AA267" s="104"/>
      <c r="AB267" s="104"/>
      <c r="AC267" s="104"/>
      <c r="AD267" s="104"/>
      <c r="AE267" s="104"/>
      <c r="AF267" s="104"/>
      <c r="AG267" s="104"/>
      <c r="AH267" s="360"/>
    </row>
    <row r="268" spans="1:34" ht="20.100000000000001" customHeight="1">
      <c r="A268" s="156">
        <f t="shared" si="6"/>
        <v>13</v>
      </c>
      <c r="B268" s="86" t="s">
        <v>1587</v>
      </c>
      <c r="C268" s="172" t="s">
        <v>1588</v>
      </c>
      <c r="D268" s="172" t="s">
        <v>879</v>
      </c>
      <c r="E268" s="152" t="s">
        <v>8</v>
      </c>
      <c r="F268" s="172" t="s">
        <v>1589</v>
      </c>
      <c r="G268" s="157">
        <v>60</v>
      </c>
      <c r="H268" s="104"/>
      <c r="I268" s="104"/>
      <c r="J268" s="104"/>
      <c r="K268" s="104"/>
      <c r="L268" s="104"/>
      <c r="M268" s="49" t="s">
        <v>114</v>
      </c>
      <c r="N268" s="158" t="s">
        <v>1431</v>
      </c>
      <c r="O268" s="182" t="s">
        <v>6</v>
      </c>
      <c r="P268" s="158"/>
      <c r="Q268" s="160" t="s">
        <v>1178</v>
      </c>
      <c r="R268" s="104"/>
      <c r="S268" s="152" t="s">
        <v>5</v>
      </c>
      <c r="T268" s="91">
        <v>1</v>
      </c>
      <c r="U268" s="153">
        <v>9.8472705882352933</v>
      </c>
      <c r="V268" s="153">
        <v>10.481176470588236</v>
      </c>
      <c r="W268" s="154">
        <v>30</v>
      </c>
      <c r="X268" s="153">
        <v>9.615294117647057</v>
      </c>
      <c r="Y268" s="154">
        <v>18</v>
      </c>
      <c r="Z268" s="153">
        <v>10.048235294117646</v>
      </c>
      <c r="AA268" s="104"/>
      <c r="AB268" s="104"/>
      <c r="AC268" s="104"/>
      <c r="AD268" s="104"/>
      <c r="AE268" s="104"/>
      <c r="AF268" s="104"/>
      <c r="AG268" s="104"/>
      <c r="AH268" s="360"/>
    </row>
    <row r="269" spans="1:34" ht="20.100000000000001" customHeight="1" thickBot="1">
      <c r="A269" s="235">
        <f t="shared" si="6"/>
        <v>14</v>
      </c>
      <c r="B269" s="302" t="s">
        <v>941</v>
      </c>
      <c r="C269" s="269" t="s">
        <v>942</v>
      </c>
      <c r="D269" s="269" t="s">
        <v>1590</v>
      </c>
      <c r="E269" s="269" t="s">
        <v>4</v>
      </c>
      <c r="F269" s="269" t="s">
        <v>1591</v>
      </c>
      <c r="G269" s="250">
        <v>60</v>
      </c>
      <c r="H269" s="260"/>
      <c r="I269" s="261"/>
      <c r="J269" s="251"/>
      <c r="K269" s="262"/>
      <c r="L269" s="263"/>
      <c r="M269" s="239" t="s">
        <v>116</v>
      </c>
      <c r="N269" s="264"/>
      <c r="O269" s="290" t="s">
        <v>39</v>
      </c>
      <c r="P269" s="264"/>
      <c r="Q269" s="242" t="s">
        <v>1178</v>
      </c>
      <c r="R269" s="243"/>
      <c r="S269" s="303" t="s">
        <v>5</v>
      </c>
      <c r="T269" s="243">
        <v>0</v>
      </c>
      <c r="U269" s="252">
        <v>11.616084117647059</v>
      </c>
      <c r="V269" s="252">
        <v>10.683352941176471</v>
      </c>
      <c r="W269" s="253">
        <v>30</v>
      </c>
      <c r="X269" s="252">
        <v>13.022941176470587</v>
      </c>
      <c r="Y269" s="253">
        <v>30</v>
      </c>
      <c r="Z269" s="266">
        <v>11.853147058823529</v>
      </c>
      <c r="AA269" s="236"/>
      <c r="AB269" s="236"/>
      <c r="AC269" s="236"/>
      <c r="AD269" s="236"/>
      <c r="AE269" s="306"/>
      <c r="AF269" s="306"/>
      <c r="AG269" s="244"/>
      <c r="AH269" s="361"/>
    </row>
    <row r="270" spans="1:34" ht="20.100000000000001" customHeight="1">
      <c r="A270" s="221">
        <v>1</v>
      </c>
      <c r="B270" s="245" t="s">
        <v>665</v>
      </c>
      <c r="C270" s="267" t="s">
        <v>666</v>
      </c>
      <c r="D270" s="267" t="s">
        <v>460</v>
      </c>
      <c r="E270" s="255" t="s">
        <v>389</v>
      </c>
      <c r="F270" s="255" t="s">
        <v>1592</v>
      </c>
      <c r="G270" s="223">
        <v>60</v>
      </c>
      <c r="H270" s="224"/>
      <c r="I270" s="248"/>
      <c r="J270" s="225"/>
      <c r="K270" s="226"/>
      <c r="L270" s="227"/>
      <c r="M270" s="228" t="s">
        <v>116</v>
      </c>
      <c r="N270" s="229"/>
      <c r="O270" s="284" t="s">
        <v>6</v>
      </c>
      <c r="P270" s="229"/>
      <c r="Q270" s="230" t="s">
        <v>1329</v>
      </c>
      <c r="R270" s="215"/>
      <c r="S270" s="222" t="s">
        <v>5</v>
      </c>
      <c r="T270" s="215">
        <v>0</v>
      </c>
      <c r="U270" s="231">
        <v>10.681176470588234</v>
      </c>
      <c r="V270" s="231">
        <v>10.563529411764705</v>
      </c>
      <c r="W270" s="232">
        <v>30</v>
      </c>
      <c r="X270" s="231">
        <v>10.798823529411763</v>
      </c>
      <c r="Y270" s="232">
        <v>30</v>
      </c>
      <c r="Z270" s="233">
        <v>10.681176470588234</v>
      </c>
      <c r="AA270" s="218"/>
      <c r="AB270" s="218"/>
      <c r="AC270" s="218"/>
      <c r="AD270" s="218"/>
      <c r="AE270" s="218"/>
      <c r="AF270" s="218"/>
      <c r="AG270" s="218"/>
      <c r="AH270" s="359" t="s">
        <v>1742</v>
      </c>
    </row>
    <row r="271" spans="1:34" ht="20.100000000000001" customHeight="1">
      <c r="A271" s="156">
        <f t="shared" ref="A271:A334" si="7">A270+1</f>
        <v>2</v>
      </c>
      <c r="B271" s="104" t="s">
        <v>1593</v>
      </c>
      <c r="C271" s="152" t="s">
        <v>1594</v>
      </c>
      <c r="D271" s="152" t="s">
        <v>1083</v>
      </c>
      <c r="E271" s="152" t="s">
        <v>1085</v>
      </c>
      <c r="F271" s="152" t="s">
        <v>1583</v>
      </c>
      <c r="G271" s="157">
        <v>60</v>
      </c>
      <c r="H271" s="104"/>
      <c r="I271" s="104"/>
      <c r="J271" s="104"/>
      <c r="K271" s="104"/>
      <c r="L271" s="104"/>
      <c r="M271" s="49" t="s">
        <v>114</v>
      </c>
      <c r="N271" s="158" t="s">
        <v>1178</v>
      </c>
      <c r="O271" s="182" t="s">
        <v>6</v>
      </c>
      <c r="P271" s="158"/>
      <c r="Q271" s="160" t="s">
        <v>1329</v>
      </c>
      <c r="R271" s="104"/>
      <c r="S271" s="152" t="s">
        <v>5</v>
      </c>
      <c r="T271" s="165">
        <v>1</v>
      </c>
      <c r="U271" s="153">
        <v>10.890873529411763</v>
      </c>
      <c r="V271" s="153">
        <v>12.081176470588234</v>
      </c>
      <c r="W271" s="154">
        <v>30</v>
      </c>
      <c r="X271" s="153">
        <v>9.9205882352941188</v>
      </c>
      <c r="Y271" s="154">
        <v>12</v>
      </c>
      <c r="Z271" s="153">
        <v>11.000882352941176</v>
      </c>
      <c r="AA271" s="104"/>
      <c r="AB271" s="104"/>
      <c r="AC271" s="104"/>
      <c r="AD271" s="104"/>
      <c r="AE271" s="104"/>
      <c r="AF271" s="104"/>
      <c r="AG271" s="104"/>
      <c r="AH271" s="360"/>
    </row>
    <row r="272" spans="1:34" ht="20.100000000000001" customHeight="1">
      <c r="A272" s="156">
        <f t="shared" si="7"/>
        <v>3</v>
      </c>
      <c r="B272" s="168" t="s">
        <v>943</v>
      </c>
      <c r="C272" s="162" t="s">
        <v>944</v>
      </c>
      <c r="D272" s="162" t="s">
        <v>480</v>
      </c>
      <c r="E272" s="162" t="s">
        <v>5</v>
      </c>
      <c r="F272" s="162" t="s">
        <v>1595</v>
      </c>
      <c r="G272" s="157">
        <v>60</v>
      </c>
      <c r="H272" s="89"/>
      <c r="I272" s="90"/>
      <c r="J272" s="91"/>
      <c r="K272" s="92"/>
      <c r="L272" s="93"/>
      <c r="M272" s="49" t="s">
        <v>116</v>
      </c>
      <c r="N272" s="57"/>
      <c r="O272" s="51" t="s">
        <v>6</v>
      </c>
      <c r="P272" s="57"/>
      <c r="Q272" s="160" t="s">
        <v>1329</v>
      </c>
      <c r="R272" s="94"/>
      <c r="S272" s="95" t="s">
        <v>5</v>
      </c>
      <c r="T272" s="94">
        <v>0</v>
      </c>
      <c r="U272" s="153">
        <v>9.8289529411764711</v>
      </c>
      <c r="V272" s="153">
        <v>9.9747058823529411</v>
      </c>
      <c r="W272" s="154">
        <v>27</v>
      </c>
      <c r="X272" s="153">
        <v>10.029411764705882</v>
      </c>
      <c r="Y272" s="154">
        <v>30</v>
      </c>
      <c r="Z272" s="155">
        <v>10.002058823529412</v>
      </c>
      <c r="AA272" s="104"/>
      <c r="AB272" s="104"/>
      <c r="AC272" s="104"/>
      <c r="AD272" s="104"/>
      <c r="AE272" s="104"/>
      <c r="AF272" s="104"/>
      <c r="AG272" s="104"/>
      <c r="AH272" s="360"/>
    </row>
    <row r="273" spans="1:34" ht="20.100000000000001" customHeight="1">
      <c r="A273" s="156">
        <f t="shared" si="7"/>
        <v>4</v>
      </c>
      <c r="B273" s="86" t="s">
        <v>1596</v>
      </c>
      <c r="C273" s="172" t="s">
        <v>1597</v>
      </c>
      <c r="D273" s="172" t="s">
        <v>1086</v>
      </c>
      <c r="E273" s="152" t="s">
        <v>20</v>
      </c>
      <c r="F273" s="172" t="s">
        <v>1598</v>
      </c>
      <c r="G273" s="157">
        <v>60</v>
      </c>
      <c r="H273" s="104"/>
      <c r="I273" s="104"/>
      <c r="J273" s="104"/>
      <c r="K273" s="104"/>
      <c r="L273" s="104"/>
      <c r="M273" s="49" t="s">
        <v>114</v>
      </c>
      <c r="N273" s="158" t="s">
        <v>1431</v>
      </c>
      <c r="O273" s="182" t="s">
        <v>6</v>
      </c>
      <c r="P273" s="158"/>
      <c r="Q273" s="160" t="s">
        <v>1329</v>
      </c>
      <c r="R273" s="104"/>
      <c r="S273" s="152" t="s">
        <v>5</v>
      </c>
      <c r="T273" s="91">
        <v>1</v>
      </c>
      <c r="U273" s="153">
        <v>9.8242117647058826</v>
      </c>
      <c r="V273" s="153">
        <v>10.921176470588236</v>
      </c>
      <c r="W273" s="154">
        <v>30</v>
      </c>
      <c r="X273" s="153">
        <v>9.1282352941176477</v>
      </c>
      <c r="Y273" s="154">
        <v>12</v>
      </c>
      <c r="Z273" s="153">
        <v>10.024705882352942</v>
      </c>
      <c r="AA273" s="94"/>
      <c r="AB273" s="94"/>
      <c r="AC273" s="104"/>
      <c r="AD273" s="104"/>
      <c r="AE273" s="104"/>
      <c r="AF273" s="104"/>
      <c r="AG273" s="104"/>
      <c r="AH273" s="360"/>
    </row>
    <row r="274" spans="1:34" ht="20.100000000000001" customHeight="1">
      <c r="A274" s="156">
        <f t="shared" si="7"/>
        <v>5</v>
      </c>
      <c r="B274" s="86" t="s">
        <v>945</v>
      </c>
      <c r="C274" s="87" t="s">
        <v>946</v>
      </c>
      <c r="D274" s="87" t="s">
        <v>879</v>
      </c>
      <c r="E274" s="88" t="s">
        <v>5</v>
      </c>
      <c r="F274" s="88" t="s">
        <v>1599</v>
      </c>
      <c r="G274" s="157">
        <v>60</v>
      </c>
      <c r="H274" s="89"/>
      <c r="I274" s="90"/>
      <c r="J274" s="91"/>
      <c r="K274" s="92"/>
      <c r="L274" s="93"/>
      <c r="M274" s="49" t="s">
        <v>116</v>
      </c>
      <c r="N274" s="56"/>
      <c r="O274" s="51" t="s">
        <v>6</v>
      </c>
      <c r="P274" s="57"/>
      <c r="Q274" s="160" t="s">
        <v>1329</v>
      </c>
      <c r="R274" s="94"/>
      <c r="S274" s="95" t="s">
        <v>5</v>
      </c>
      <c r="T274" s="94">
        <v>0</v>
      </c>
      <c r="U274" s="153">
        <v>10.109705882352941</v>
      </c>
      <c r="V274" s="153">
        <v>11.051764705882352</v>
      </c>
      <c r="W274" s="154">
        <v>30</v>
      </c>
      <c r="X274" s="153">
        <v>9.1676470588235297</v>
      </c>
      <c r="Y274" s="154">
        <v>9</v>
      </c>
      <c r="Z274" s="155">
        <v>10.109705882352941</v>
      </c>
      <c r="AA274" s="94"/>
      <c r="AB274" s="94"/>
      <c r="AC274" s="104"/>
      <c r="AD274" s="104"/>
      <c r="AE274" s="104"/>
      <c r="AF274" s="104"/>
      <c r="AG274" s="104"/>
      <c r="AH274" s="360"/>
    </row>
    <row r="275" spans="1:34" ht="20.100000000000001" customHeight="1">
      <c r="A275" s="156">
        <f t="shared" si="7"/>
        <v>6</v>
      </c>
      <c r="B275" s="104" t="s">
        <v>1600</v>
      </c>
      <c r="C275" s="152" t="s">
        <v>946</v>
      </c>
      <c r="D275" s="152" t="s">
        <v>1601</v>
      </c>
      <c r="E275" s="152" t="s">
        <v>1602</v>
      </c>
      <c r="F275" s="152" t="s">
        <v>87</v>
      </c>
      <c r="G275" s="157">
        <v>60</v>
      </c>
      <c r="H275" s="104"/>
      <c r="I275" s="104"/>
      <c r="J275" s="104"/>
      <c r="K275" s="104"/>
      <c r="L275" s="104"/>
      <c r="M275" s="49" t="s">
        <v>114</v>
      </c>
      <c r="N275" s="158" t="s">
        <v>1431</v>
      </c>
      <c r="O275" s="182" t="s">
        <v>6</v>
      </c>
      <c r="P275" s="158"/>
      <c r="Q275" s="160" t="s">
        <v>1329</v>
      </c>
      <c r="R275" s="104"/>
      <c r="S275" s="152" t="s">
        <v>5</v>
      </c>
      <c r="T275" s="165">
        <v>1</v>
      </c>
      <c r="U275" s="153">
        <v>9.9491360294117648</v>
      </c>
      <c r="V275" s="153">
        <v>10.684558823529413</v>
      </c>
      <c r="W275" s="154">
        <v>30</v>
      </c>
      <c r="X275" s="153">
        <v>9.4147058823529424</v>
      </c>
      <c r="Y275" s="154">
        <v>10</v>
      </c>
      <c r="Z275" s="153">
        <v>10.049632352941178</v>
      </c>
      <c r="AA275" s="94"/>
      <c r="AB275" s="94"/>
      <c r="AC275" s="104"/>
      <c r="AD275" s="104"/>
      <c r="AE275" s="104"/>
      <c r="AF275" s="104"/>
      <c r="AG275" s="104"/>
      <c r="AH275" s="360"/>
    </row>
    <row r="276" spans="1:34" ht="20.100000000000001" customHeight="1">
      <c r="A276" s="156">
        <f t="shared" si="7"/>
        <v>7</v>
      </c>
      <c r="B276" s="104" t="s">
        <v>370</v>
      </c>
      <c r="C276" s="152" t="s">
        <v>243</v>
      </c>
      <c r="D276" s="152" t="s">
        <v>244</v>
      </c>
      <c r="E276" s="152" t="s">
        <v>67</v>
      </c>
      <c r="F276" s="152" t="s">
        <v>306</v>
      </c>
      <c r="G276" s="157">
        <v>60</v>
      </c>
      <c r="H276" s="104"/>
      <c r="I276" s="104"/>
      <c r="J276" s="104"/>
      <c r="K276" s="104"/>
      <c r="L276" s="104"/>
      <c r="M276" s="49" t="s">
        <v>116</v>
      </c>
      <c r="N276" s="158"/>
      <c r="O276" s="51" t="s">
        <v>6</v>
      </c>
      <c r="P276" s="158"/>
      <c r="Q276" s="160" t="s">
        <v>1329</v>
      </c>
      <c r="R276" s="104"/>
      <c r="S276" s="152" t="s">
        <v>21</v>
      </c>
      <c r="T276" s="104">
        <v>0</v>
      </c>
      <c r="U276" s="153">
        <v>9.6231529411764694</v>
      </c>
      <c r="V276" s="153">
        <v>9.8158823529411769</v>
      </c>
      <c r="W276" s="154">
        <v>18</v>
      </c>
      <c r="X276" s="153">
        <v>10.96835294117647</v>
      </c>
      <c r="Y276" s="154">
        <v>30</v>
      </c>
      <c r="Z276" s="155">
        <v>10.392117647058823</v>
      </c>
      <c r="AA276" s="94"/>
      <c r="AB276" s="94"/>
      <c r="AC276" s="104"/>
      <c r="AD276" s="104"/>
      <c r="AE276" s="104"/>
      <c r="AF276" s="104"/>
      <c r="AG276" s="104"/>
      <c r="AH276" s="360"/>
    </row>
    <row r="277" spans="1:34" ht="20.100000000000001" customHeight="1">
      <c r="A277" s="156">
        <f t="shared" si="7"/>
        <v>8</v>
      </c>
      <c r="B277" s="170" t="s">
        <v>947</v>
      </c>
      <c r="C277" s="88" t="s">
        <v>948</v>
      </c>
      <c r="D277" s="88" t="s">
        <v>949</v>
      </c>
      <c r="E277" s="88" t="s">
        <v>1102</v>
      </c>
      <c r="F277" s="88" t="s">
        <v>1603</v>
      </c>
      <c r="G277" s="157">
        <v>60</v>
      </c>
      <c r="H277" s="89"/>
      <c r="I277" s="90"/>
      <c r="J277" s="91"/>
      <c r="K277" s="92"/>
      <c r="L277" s="93"/>
      <c r="M277" s="49" t="s">
        <v>116</v>
      </c>
      <c r="N277" s="57"/>
      <c r="O277" s="51" t="s">
        <v>6</v>
      </c>
      <c r="P277" s="57"/>
      <c r="Q277" s="160" t="s">
        <v>1329</v>
      </c>
      <c r="R277" s="94"/>
      <c r="S277" s="95" t="s">
        <v>5</v>
      </c>
      <c r="T277" s="94">
        <v>0</v>
      </c>
      <c r="U277" s="153">
        <v>9.8060529411764676</v>
      </c>
      <c r="V277" s="153">
        <v>10.27235294117647</v>
      </c>
      <c r="W277" s="154">
        <v>30</v>
      </c>
      <c r="X277" s="153">
        <v>10.260588235294119</v>
      </c>
      <c r="Y277" s="154">
        <v>30</v>
      </c>
      <c r="Z277" s="155">
        <v>10.266470588235293</v>
      </c>
      <c r="AA277" s="104"/>
      <c r="AB277" s="104"/>
      <c r="AC277" s="104"/>
      <c r="AD277" s="104"/>
      <c r="AE277" s="104"/>
      <c r="AF277" s="104"/>
      <c r="AG277" s="104"/>
      <c r="AH277" s="360"/>
    </row>
    <row r="278" spans="1:34" ht="20.100000000000001" customHeight="1">
      <c r="A278" s="156">
        <f t="shared" si="7"/>
        <v>9</v>
      </c>
      <c r="B278" s="86" t="s">
        <v>950</v>
      </c>
      <c r="C278" s="87" t="s">
        <v>951</v>
      </c>
      <c r="D278" s="87" t="s">
        <v>952</v>
      </c>
      <c r="E278" s="88" t="s">
        <v>20</v>
      </c>
      <c r="F278" s="88" t="s">
        <v>1604</v>
      </c>
      <c r="G278" s="157">
        <v>60</v>
      </c>
      <c r="H278" s="89"/>
      <c r="I278" s="90"/>
      <c r="J278" s="91"/>
      <c r="K278" s="92"/>
      <c r="L278" s="93"/>
      <c r="M278" s="49" t="s">
        <v>116</v>
      </c>
      <c r="N278" s="56"/>
      <c r="O278" s="51" t="s">
        <v>6</v>
      </c>
      <c r="P278" s="57"/>
      <c r="Q278" s="160" t="s">
        <v>1329</v>
      </c>
      <c r="R278" s="94"/>
      <c r="S278" s="95" t="s">
        <v>5</v>
      </c>
      <c r="T278" s="94">
        <v>0</v>
      </c>
      <c r="U278" s="153">
        <v>9.445764705882354</v>
      </c>
      <c r="V278" s="153">
        <v>9.8441176470588232</v>
      </c>
      <c r="W278" s="154">
        <v>18</v>
      </c>
      <c r="X278" s="153">
        <v>10.164705882352942</v>
      </c>
      <c r="Y278" s="154">
        <v>30</v>
      </c>
      <c r="Z278" s="155">
        <v>10.004411764705882</v>
      </c>
      <c r="AA278" s="94"/>
      <c r="AB278" s="94"/>
      <c r="AC278" s="104"/>
      <c r="AD278" s="104"/>
      <c r="AE278" s="104"/>
      <c r="AF278" s="104"/>
      <c r="AG278" s="104"/>
      <c r="AH278" s="360"/>
    </row>
    <row r="279" spans="1:34" ht="20.100000000000001" customHeight="1">
      <c r="A279" s="156">
        <f t="shared" si="7"/>
        <v>10</v>
      </c>
      <c r="B279" s="104" t="s">
        <v>1605</v>
      </c>
      <c r="C279" s="152" t="s">
        <v>1606</v>
      </c>
      <c r="D279" s="152" t="s">
        <v>798</v>
      </c>
      <c r="E279" s="152" t="s">
        <v>14</v>
      </c>
      <c r="F279" s="152" t="s">
        <v>1607</v>
      </c>
      <c r="G279" s="157">
        <v>60</v>
      </c>
      <c r="H279" s="104"/>
      <c r="I279" s="104"/>
      <c r="J279" s="104"/>
      <c r="K279" s="104"/>
      <c r="L279" s="104"/>
      <c r="M279" s="49" t="s">
        <v>114</v>
      </c>
      <c r="N279" s="158" t="s">
        <v>1431</v>
      </c>
      <c r="O279" s="182" t="s">
        <v>6</v>
      </c>
      <c r="P279" s="158"/>
      <c r="Q279" s="160" t="s">
        <v>1329</v>
      </c>
      <c r="R279" s="104"/>
      <c r="S279" s="152" t="s">
        <v>5</v>
      </c>
      <c r="T279" s="165">
        <v>1</v>
      </c>
      <c r="U279" s="153">
        <v>10.565241176470588</v>
      </c>
      <c r="V279" s="153">
        <v>10.509529411764706</v>
      </c>
      <c r="W279" s="154">
        <v>30</v>
      </c>
      <c r="X279" s="153">
        <v>10.949803921568629</v>
      </c>
      <c r="Y279" s="154">
        <v>30</v>
      </c>
      <c r="Z279" s="153">
        <v>10.729666666666667</v>
      </c>
      <c r="AA279" s="94"/>
      <c r="AB279" s="94"/>
      <c r="AC279" s="104"/>
      <c r="AD279" s="104"/>
      <c r="AE279" s="104"/>
      <c r="AF279" s="104"/>
      <c r="AG279" s="104"/>
      <c r="AH279" s="360"/>
    </row>
    <row r="280" spans="1:34" ht="20.100000000000001" customHeight="1">
      <c r="A280" s="156">
        <f t="shared" si="7"/>
        <v>11</v>
      </c>
      <c r="B280" s="86" t="s">
        <v>953</v>
      </c>
      <c r="C280" s="172" t="s">
        <v>954</v>
      </c>
      <c r="D280" s="172" t="s">
        <v>611</v>
      </c>
      <c r="E280" s="152" t="s">
        <v>20</v>
      </c>
      <c r="F280" s="152" t="s">
        <v>1608</v>
      </c>
      <c r="G280" s="157">
        <v>60</v>
      </c>
      <c r="H280" s="104"/>
      <c r="I280" s="104"/>
      <c r="J280" s="104"/>
      <c r="K280" s="104"/>
      <c r="L280" s="104"/>
      <c r="M280" s="49" t="s">
        <v>116</v>
      </c>
      <c r="N280" s="158"/>
      <c r="O280" s="51" t="s">
        <v>6</v>
      </c>
      <c r="P280" s="158"/>
      <c r="Q280" s="160" t="s">
        <v>1329</v>
      </c>
      <c r="R280" s="104"/>
      <c r="S280" s="152" t="s">
        <v>5</v>
      </c>
      <c r="T280" s="94">
        <v>0</v>
      </c>
      <c r="U280" s="153">
        <v>9.4816073529411788</v>
      </c>
      <c r="V280" s="153">
        <v>10.144882352941178</v>
      </c>
      <c r="W280" s="154">
        <v>30</v>
      </c>
      <c r="X280" s="153">
        <v>9.8558823529411779</v>
      </c>
      <c r="Y280" s="154">
        <v>24</v>
      </c>
      <c r="Z280" s="155">
        <v>10.000382352941177</v>
      </c>
      <c r="AA280" s="104"/>
      <c r="AB280" s="104"/>
      <c r="AC280" s="104"/>
      <c r="AD280" s="104"/>
      <c r="AE280" s="104"/>
      <c r="AF280" s="104"/>
      <c r="AG280" s="104"/>
      <c r="AH280" s="360"/>
    </row>
    <row r="281" spans="1:34" ht="20.100000000000001" customHeight="1">
      <c r="A281" s="156">
        <f t="shared" si="7"/>
        <v>12</v>
      </c>
      <c r="B281" s="86" t="s">
        <v>955</v>
      </c>
      <c r="C281" s="172" t="s">
        <v>956</v>
      </c>
      <c r="D281" s="172" t="s">
        <v>957</v>
      </c>
      <c r="E281" s="152" t="s">
        <v>1557</v>
      </c>
      <c r="F281" s="152" t="s">
        <v>1141</v>
      </c>
      <c r="G281" s="157">
        <v>60</v>
      </c>
      <c r="H281" s="104"/>
      <c r="I281" s="104"/>
      <c r="J281" s="104"/>
      <c r="K281" s="104"/>
      <c r="L281" s="104"/>
      <c r="M281" s="49" t="s">
        <v>116</v>
      </c>
      <c r="N281" s="158"/>
      <c r="O281" s="51" t="s">
        <v>39</v>
      </c>
      <c r="P281" s="158"/>
      <c r="Q281" s="160" t="s">
        <v>1329</v>
      </c>
      <c r="R281" s="104"/>
      <c r="S281" s="152" t="s">
        <v>5</v>
      </c>
      <c r="T281" s="94">
        <v>0</v>
      </c>
      <c r="U281" s="153">
        <v>10.121759999999998</v>
      </c>
      <c r="V281" s="153">
        <v>10.295764705882352</v>
      </c>
      <c r="W281" s="154">
        <v>30</v>
      </c>
      <c r="X281" s="153">
        <v>11.122764705882352</v>
      </c>
      <c r="Y281" s="154">
        <v>30</v>
      </c>
      <c r="Z281" s="155">
        <v>10.709264705882351</v>
      </c>
      <c r="AA281" s="104"/>
      <c r="AB281" s="104"/>
      <c r="AC281" s="104"/>
      <c r="AD281" s="104"/>
      <c r="AE281" s="104"/>
      <c r="AF281" s="104"/>
      <c r="AG281" s="104"/>
      <c r="AH281" s="360"/>
    </row>
    <row r="282" spans="1:34" ht="20.100000000000001" customHeight="1">
      <c r="A282" s="156">
        <f t="shared" si="7"/>
        <v>13</v>
      </c>
      <c r="B282" s="86" t="s">
        <v>958</v>
      </c>
      <c r="C282" s="172" t="s">
        <v>959</v>
      </c>
      <c r="D282" s="172" t="s">
        <v>960</v>
      </c>
      <c r="E282" s="152" t="s">
        <v>1609</v>
      </c>
      <c r="F282" s="152" t="s">
        <v>1610</v>
      </c>
      <c r="G282" s="157">
        <v>60</v>
      </c>
      <c r="H282" s="104"/>
      <c r="I282" s="104"/>
      <c r="J282" s="104"/>
      <c r="K282" s="104"/>
      <c r="L282" s="104"/>
      <c r="M282" s="49" t="s">
        <v>116</v>
      </c>
      <c r="N282" s="158"/>
      <c r="O282" s="51" t="s">
        <v>6</v>
      </c>
      <c r="P282" s="158"/>
      <c r="Q282" s="160" t="s">
        <v>1329</v>
      </c>
      <c r="R282" s="104"/>
      <c r="S282" s="152" t="s">
        <v>5</v>
      </c>
      <c r="T282" s="94">
        <v>0</v>
      </c>
      <c r="U282" s="153">
        <v>9.4258705882352949</v>
      </c>
      <c r="V282" s="153">
        <v>9.8014117647058807</v>
      </c>
      <c r="W282" s="154">
        <v>18</v>
      </c>
      <c r="X282" s="153">
        <v>10.204117647058824</v>
      </c>
      <c r="Y282" s="154">
        <v>30</v>
      </c>
      <c r="Z282" s="155">
        <v>10.002764705882353</v>
      </c>
      <c r="AA282" s="94"/>
      <c r="AB282" s="94"/>
      <c r="AC282" s="104"/>
      <c r="AD282" s="104"/>
      <c r="AE282" s="104"/>
      <c r="AF282" s="104"/>
      <c r="AG282" s="104"/>
      <c r="AH282" s="360"/>
    </row>
    <row r="283" spans="1:34" ht="20.100000000000001" customHeight="1">
      <c r="A283" s="156">
        <f t="shared" si="7"/>
        <v>14</v>
      </c>
      <c r="B283" s="86" t="s">
        <v>961</v>
      </c>
      <c r="C283" s="60" t="s">
        <v>962</v>
      </c>
      <c r="D283" s="60" t="s">
        <v>963</v>
      </c>
      <c r="E283" s="60" t="s">
        <v>1104</v>
      </c>
      <c r="F283" s="60" t="s">
        <v>1611</v>
      </c>
      <c r="G283" s="157">
        <v>60</v>
      </c>
      <c r="H283" s="186"/>
      <c r="I283" s="187"/>
      <c r="J283" s="188"/>
      <c r="K283" s="189"/>
      <c r="L283" s="93"/>
      <c r="M283" s="49" t="s">
        <v>116</v>
      </c>
      <c r="N283" s="56"/>
      <c r="O283" s="51" t="s">
        <v>6</v>
      </c>
      <c r="P283" s="190"/>
      <c r="Q283" s="160" t="s">
        <v>1329</v>
      </c>
      <c r="R283" s="181"/>
      <c r="S283" s="176" t="s">
        <v>5</v>
      </c>
      <c r="T283" s="94">
        <v>0</v>
      </c>
      <c r="U283" s="153">
        <v>9.5131323529411755</v>
      </c>
      <c r="V283" s="153">
        <v>10.491176470588234</v>
      </c>
      <c r="W283" s="154">
        <v>30</v>
      </c>
      <c r="X283" s="153">
        <v>9.5142352941176469</v>
      </c>
      <c r="Y283" s="154">
        <v>24</v>
      </c>
      <c r="Z283" s="155">
        <v>10.002705882352942</v>
      </c>
      <c r="AA283" s="94"/>
      <c r="AB283" s="94"/>
      <c r="AC283" s="104"/>
      <c r="AD283" s="104"/>
      <c r="AE283" s="104"/>
      <c r="AF283" s="104"/>
      <c r="AG283" s="104"/>
      <c r="AH283" s="360"/>
    </row>
    <row r="284" spans="1:34" ht="20.100000000000001" customHeight="1" thickBot="1">
      <c r="A284" s="235">
        <f t="shared" si="7"/>
        <v>15</v>
      </c>
      <c r="B284" s="236" t="s">
        <v>964</v>
      </c>
      <c r="C284" s="237" t="s">
        <v>965</v>
      </c>
      <c r="D284" s="237" t="s">
        <v>966</v>
      </c>
      <c r="E284" s="282" t="s">
        <v>1612</v>
      </c>
      <c r="F284" s="282" t="s">
        <v>1152</v>
      </c>
      <c r="G284" s="250">
        <v>60</v>
      </c>
      <c r="H284" s="236"/>
      <c r="I284" s="236"/>
      <c r="J284" s="236"/>
      <c r="K284" s="236"/>
      <c r="L284" s="236"/>
      <c r="M284" s="239" t="s">
        <v>116</v>
      </c>
      <c r="N284" s="240"/>
      <c r="O284" s="290" t="s">
        <v>6</v>
      </c>
      <c r="P284" s="240"/>
      <c r="Q284" s="242" t="s">
        <v>1329</v>
      </c>
      <c r="R284" s="236"/>
      <c r="S284" s="237" t="s">
        <v>5</v>
      </c>
      <c r="T284" s="243">
        <v>0</v>
      </c>
      <c r="U284" s="252">
        <v>10.922764705882354</v>
      </c>
      <c r="V284" s="252">
        <v>9.6820000000000004</v>
      </c>
      <c r="W284" s="253">
        <v>15</v>
      </c>
      <c r="X284" s="252">
        <v>12.163529411764706</v>
      </c>
      <c r="Y284" s="253">
        <v>30</v>
      </c>
      <c r="Z284" s="266">
        <v>10.922764705882354</v>
      </c>
      <c r="AA284" s="243"/>
      <c r="AB284" s="243"/>
      <c r="AC284" s="236"/>
      <c r="AD284" s="236"/>
      <c r="AE284" s="306"/>
      <c r="AF284" s="306"/>
      <c r="AG284" s="244"/>
      <c r="AH284" s="361"/>
    </row>
    <row r="285" spans="1:34" ht="20.100000000000001" customHeight="1">
      <c r="A285" s="221">
        <v>1</v>
      </c>
      <c r="B285" s="245" t="s">
        <v>967</v>
      </c>
      <c r="C285" s="246" t="s">
        <v>968</v>
      </c>
      <c r="D285" s="246" t="s">
        <v>548</v>
      </c>
      <c r="E285" s="247" t="s">
        <v>4</v>
      </c>
      <c r="F285" s="247" t="s">
        <v>1613</v>
      </c>
      <c r="G285" s="223">
        <v>60</v>
      </c>
      <c r="H285" s="224"/>
      <c r="I285" s="248"/>
      <c r="J285" s="225"/>
      <c r="K285" s="226"/>
      <c r="L285" s="227"/>
      <c r="M285" s="228" t="s">
        <v>116</v>
      </c>
      <c r="N285" s="249"/>
      <c r="O285" s="284" t="s">
        <v>6</v>
      </c>
      <c r="P285" s="229"/>
      <c r="Q285" s="230" t="s">
        <v>1329</v>
      </c>
      <c r="R285" s="215"/>
      <c r="S285" s="222" t="s">
        <v>5</v>
      </c>
      <c r="T285" s="215">
        <v>0</v>
      </c>
      <c r="U285" s="231">
        <v>9.8806049999999992</v>
      </c>
      <c r="V285" s="231">
        <v>10.394500000000001</v>
      </c>
      <c r="W285" s="232">
        <v>30</v>
      </c>
      <c r="X285" s="231">
        <v>9.77</v>
      </c>
      <c r="Y285" s="232">
        <v>18</v>
      </c>
      <c r="Z285" s="233">
        <v>10.08225</v>
      </c>
      <c r="AA285" s="218"/>
      <c r="AB285" s="218"/>
      <c r="AC285" s="218"/>
      <c r="AD285" s="218"/>
      <c r="AE285" s="218"/>
      <c r="AF285" s="218"/>
      <c r="AG285" s="218"/>
      <c r="AH285" s="359" t="s">
        <v>1743</v>
      </c>
    </row>
    <row r="286" spans="1:34" ht="20.100000000000001" customHeight="1">
      <c r="A286" s="156">
        <f t="shared" si="7"/>
        <v>2</v>
      </c>
      <c r="B286" s="86" t="s">
        <v>969</v>
      </c>
      <c r="C286" s="87" t="s">
        <v>970</v>
      </c>
      <c r="D286" s="87" t="s">
        <v>971</v>
      </c>
      <c r="E286" s="88" t="s">
        <v>1614</v>
      </c>
      <c r="F286" s="88" t="s">
        <v>1615</v>
      </c>
      <c r="G286" s="157">
        <v>60</v>
      </c>
      <c r="H286" s="89"/>
      <c r="I286" s="90"/>
      <c r="J286" s="91"/>
      <c r="K286" s="92"/>
      <c r="L286" s="93"/>
      <c r="M286" s="49" t="s">
        <v>116</v>
      </c>
      <c r="N286" s="56"/>
      <c r="O286" s="51" t="s">
        <v>39</v>
      </c>
      <c r="P286" s="57"/>
      <c r="Q286" s="160" t="s">
        <v>1329</v>
      </c>
      <c r="R286" s="94"/>
      <c r="S286" s="95" t="s">
        <v>5</v>
      </c>
      <c r="T286" s="94">
        <v>0</v>
      </c>
      <c r="U286" s="153">
        <v>9.7187176470588241</v>
      </c>
      <c r="V286" s="153">
        <v>10.589529411764705</v>
      </c>
      <c r="W286" s="154">
        <v>30</v>
      </c>
      <c r="X286" s="153">
        <v>10.709176470588234</v>
      </c>
      <c r="Y286" s="154">
        <v>30</v>
      </c>
      <c r="Z286" s="155">
        <v>10.64935294117647</v>
      </c>
      <c r="AA286" s="94"/>
      <c r="AB286" s="94"/>
      <c r="AC286" s="104"/>
      <c r="AD286" s="104"/>
      <c r="AE286" s="104"/>
      <c r="AF286" s="104"/>
      <c r="AG286" s="104"/>
      <c r="AH286" s="360"/>
    </row>
    <row r="287" spans="1:34" ht="20.100000000000001" customHeight="1">
      <c r="A287" s="156">
        <f t="shared" si="7"/>
        <v>3</v>
      </c>
      <c r="B287" s="104" t="s">
        <v>1616</v>
      </c>
      <c r="C287" s="152" t="s">
        <v>1617</v>
      </c>
      <c r="D287" s="152" t="s">
        <v>133</v>
      </c>
      <c r="E287" s="152" t="s">
        <v>4</v>
      </c>
      <c r="F287" s="152" t="s">
        <v>1618</v>
      </c>
      <c r="G287" s="157">
        <v>60</v>
      </c>
      <c r="H287" s="104"/>
      <c r="I287" s="104"/>
      <c r="J287" s="104"/>
      <c r="K287" s="104"/>
      <c r="L287" s="104"/>
      <c r="M287" s="49" t="s">
        <v>114</v>
      </c>
      <c r="N287" s="158" t="s">
        <v>1178</v>
      </c>
      <c r="O287" s="182" t="s">
        <v>6</v>
      </c>
      <c r="P287" s="158"/>
      <c r="Q287" s="160" t="s">
        <v>1329</v>
      </c>
      <c r="R287" s="104"/>
      <c r="S287" s="152" t="s">
        <v>5</v>
      </c>
      <c r="T287" s="165">
        <v>1</v>
      </c>
      <c r="U287" s="153">
        <v>12.390808823529412</v>
      </c>
      <c r="V287" s="153">
        <v>11.644362745098038</v>
      </c>
      <c r="W287" s="154">
        <v>30</v>
      </c>
      <c r="X287" s="153">
        <v>13.137254901960784</v>
      </c>
      <c r="Y287" s="154">
        <v>30</v>
      </c>
      <c r="Z287" s="153">
        <v>12.390808823529412</v>
      </c>
      <c r="AA287" s="94"/>
      <c r="AB287" s="94"/>
      <c r="AC287" s="104"/>
      <c r="AD287" s="104"/>
      <c r="AE287" s="104"/>
      <c r="AF287" s="104"/>
      <c r="AG287" s="104"/>
      <c r="AH287" s="360"/>
    </row>
    <row r="288" spans="1:34" ht="20.100000000000001" customHeight="1">
      <c r="A288" s="156">
        <f t="shared" si="7"/>
        <v>4</v>
      </c>
      <c r="B288" s="86" t="s">
        <v>972</v>
      </c>
      <c r="C288" s="87" t="s">
        <v>973</v>
      </c>
      <c r="D288" s="87" t="s">
        <v>28</v>
      </c>
      <c r="E288" s="88" t="s">
        <v>5</v>
      </c>
      <c r="F288" s="88" t="s">
        <v>1444</v>
      </c>
      <c r="G288" s="157">
        <v>60</v>
      </c>
      <c r="H288" s="89"/>
      <c r="I288" s="90"/>
      <c r="J288" s="91"/>
      <c r="K288" s="92"/>
      <c r="L288" s="93"/>
      <c r="M288" s="49" t="s">
        <v>116</v>
      </c>
      <c r="N288" s="56"/>
      <c r="O288" s="51" t="s">
        <v>6</v>
      </c>
      <c r="P288" s="57"/>
      <c r="Q288" s="160" t="s">
        <v>1329</v>
      </c>
      <c r="R288" s="94"/>
      <c r="S288" s="95" t="s">
        <v>5</v>
      </c>
      <c r="T288" s="94">
        <v>0</v>
      </c>
      <c r="U288" s="153">
        <v>9.4755431372549008</v>
      </c>
      <c r="V288" s="153">
        <v>9.9319607843137252</v>
      </c>
      <c r="W288" s="154">
        <v>29</v>
      </c>
      <c r="X288" s="153">
        <v>10.069411764705883</v>
      </c>
      <c r="Y288" s="154">
        <v>30</v>
      </c>
      <c r="Z288" s="155">
        <v>10.000686274509803</v>
      </c>
      <c r="AA288" s="104"/>
      <c r="AB288" s="104"/>
      <c r="AC288" s="104"/>
      <c r="AD288" s="104"/>
      <c r="AE288" s="104"/>
      <c r="AF288" s="104"/>
      <c r="AG288" s="104"/>
      <c r="AH288" s="360"/>
    </row>
    <row r="289" spans="1:34" ht="20.100000000000001" customHeight="1">
      <c r="A289" s="156">
        <f t="shared" si="7"/>
        <v>5</v>
      </c>
      <c r="B289" s="86" t="s">
        <v>974</v>
      </c>
      <c r="C289" s="87" t="s">
        <v>975</v>
      </c>
      <c r="D289" s="87" t="s">
        <v>10</v>
      </c>
      <c r="E289" s="88" t="s">
        <v>1619</v>
      </c>
      <c r="F289" s="88" t="s">
        <v>1620</v>
      </c>
      <c r="G289" s="157">
        <v>60</v>
      </c>
      <c r="H289" s="89"/>
      <c r="I289" s="90"/>
      <c r="J289" s="91"/>
      <c r="K289" s="92"/>
      <c r="L289" s="93"/>
      <c r="M289" s="49" t="s">
        <v>116</v>
      </c>
      <c r="N289" s="56"/>
      <c r="O289" s="51" t="s">
        <v>6</v>
      </c>
      <c r="P289" s="57"/>
      <c r="Q289" s="160" t="s">
        <v>1329</v>
      </c>
      <c r="R289" s="94"/>
      <c r="S289" s="95" t="s">
        <v>21</v>
      </c>
      <c r="T289" s="94">
        <v>0</v>
      </c>
      <c r="U289" s="153">
        <v>9.4346764705882347</v>
      </c>
      <c r="V289" s="153">
        <v>9.3616470588235305</v>
      </c>
      <c r="W289" s="154">
        <v>27</v>
      </c>
      <c r="X289" s="153">
        <v>10.64</v>
      </c>
      <c r="Y289" s="154">
        <v>30</v>
      </c>
      <c r="Z289" s="155">
        <v>10.000823529411765</v>
      </c>
      <c r="AA289" s="104"/>
      <c r="AB289" s="104"/>
      <c r="AC289" s="104"/>
      <c r="AD289" s="104"/>
      <c r="AE289" s="104"/>
      <c r="AF289" s="104"/>
      <c r="AG289" s="104"/>
      <c r="AH289" s="360"/>
    </row>
    <row r="290" spans="1:34" ht="20.100000000000001" customHeight="1">
      <c r="A290" s="156">
        <f t="shared" si="7"/>
        <v>6</v>
      </c>
      <c r="B290" s="104" t="s">
        <v>1621</v>
      </c>
      <c r="C290" s="152" t="s">
        <v>1622</v>
      </c>
      <c r="D290" s="152" t="s">
        <v>1623</v>
      </c>
      <c r="E290" s="152" t="s">
        <v>8</v>
      </c>
      <c r="F290" s="152" t="s">
        <v>1624</v>
      </c>
      <c r="G290" s="157">
        <v>60</v>
      </c>
      <c r="H290" s="104"/>
      <c r="I290" s="104"/>
      <c r="J290" s="104"/>
      <c r="K290" s="104"/>
      <c r="L290" s="104"/>
      <c r="M290" s="49" t="s">
        <v>114</v>
      </c>
      <c r="N290" s="158" t="s">
        <v>1178</v>
      </c>
      <c r="O290" s="182" t="s">
        <v>39</v>
      </c>
      <c r="P290" s="158"/>
      <c r="Q290" s="160" t="s">
        <v>1329</v>
      </c>
      <c r="R290" s="104"/>
      <c r="S290" s="152" t="s">
        <v>5</v>
      </c>
      <c r="T290" s="165">
        <v>1</v>
      </c>
      <c r="U290" s="153">
        <v>10.258933235294117</v>
      </c>
      <c r="V290" s="153">
        <v>10.750529411764706</v>
      </c>
      <c r="W290" s="154">
        <v>30</v>
      </c>
      <c r="X290" s="153">
        <v>10.40905882352941</v>
      </c>
      <c r="Y290" s="154">
        <v>30</v>
      </c>
      <c r="Z290" s="153">
        <v>10.579794117647058</v>
      </c>
      <c r="AA290" s="104"/>
      <c r="AB290" s="104"/>
      <c r="AC290" s="104"/>
      <c r="AD290" s="104"/>
      <c r="AE290" s="104"/>
      <c r="AF290" s="104"/>
      <c r="AG290" s="104"/>
      <c r="AH290" s="360"/>
    </row>
    <row r="291" spans="1:34" ht="20.100000000000001" customHeight="1">
      <c r="A291" s="156">
        <f t="shared" si="7"/>
        <v>7</v>
      </c>
      <c r="B291" s="104" t="s">
        <v>1625</v>
      </c>
      <c r="C291" s="152" t="s">
        <v>159</v>
      </c>
      <c r="D291" s="152" t="s">
        <v>93</v>
      </c>
      <c r="E291" s="152" t="s">
        <v>20</v>
      </c>
      <c r="F291" s="152" t="s">
        <v>3</v>
      </c>
      <c r="G291" s="157">
        <v>60</v>
      </c>
      <c r="H291" s="104"/>
      <c r="I291" s="104"/>
      <c r="J291" s="104"/>
      <c r="K291" s="104"/>
      <c r="L291" s="104"/>
      <c r="M291" s="49" t="s">
        <v>114</v>
      </c>
      <c r="N291" s="158" t="s">
        <v>1178</v>
      </c>
      <c r="O291" s="182" t="s">
        <v>6</v>
      </c>
      <c r="P291" s="158"/>
      <c r="Q291" s="160" t="s">
        <v>1329</v>
      </c>
      <c r="R291" s="146"/>
      <c r="S291" s="144" t="s">
        <v>5</v>
      </c>
      <c r="T291" s="191">
        <v>1</v>
      </c>
      <c r="U291" s="153">
        <v>9.4488000000000003</v>
      </c>
      <c r="V291" s="153">
        <v>10.247352941176471</v>
      </c>
      <c r="W291" s="154">
        <v>30</v>
      </c>
      <c r="X291" s="153">
        <v>9.7531764705882331</v>
      </c>
      <c r="Y291" s="154">
        <v>12</v>
      </c>
      <c r="Z291" s="153">
        <v>10.000264705882351</v>
      </c>
      <c r="AA291" s="94"/>
      <c r="AB291" s="94"/>
      <c r="AC291" s="104"/>
      <c r="AD291" s="104"/>
      <c r="AE291" s="104"/>
      <c r="AF291" s="104"/>
      <c r="AG291" s="104"/>
      <c r="AH291" s="360"/>
    </row>
    <row r="292" spans="1:34" ht="20.100000000000001" customHeight="1">
      <c r="A292" s="156">
        <f t="shared" si="7"/>
        <v>8</v>
      </c>
      <c r="B292" s="86" t="s">
        <v>976</v>
      </c>
      <c r="C292" s="87" t="s">
        <v>977</v>
      </c>
      <c r="D292" s="87" t="s">
        <v>978</v>
      </c>
      <c r="E292" s="88" t="s">
        <v>5</v>
      </c>
      <c r="F292" s="88" t="s">
        <v>1626</v>
      </c>
      <c r="G292" s="157">
        <v>60</v>
      </c>
      <c r="H292" s="89"/>
      <c r="I292" s="90"/>
      <c r="J292" s="91"/>
      <c r="K292" s="92"/>
      <c r="L292" s="93"/>
      <c r="M292" s="49" t="s">
        <v>116</v>
      </c>
      <c r="N292" s="56"/>
      <c r="O292" s="51" t="s">
        <v>6</v>
      </c>
      <c r="P292" s="57"/>
      <c r="Q292" s="160" t="s">
        <v>1329</v>
      </c>
      <c r="R292" s="94"/>
      <c r="S292" s="95" t="s">
        <v>5</v>
      </c>
      <c r="T292" s="94">
        <v>0</v>
      </c>
      <c r="U292" s="153">
        <v>13.722549018627451</v>
      </c>
      <c r="V292" s="153">
        <v>14.440196078431372</v>
      </c>
      <c r="W292" s="154">
        <v>30</v>
      </c>
      <c r="X292" s="153">
        <v>13.004901958823529</v>
      </c>
      <c r="Y292" s="154">
        <v>30</v>
      </c>
      <c r="Z292" s="155">
        <v>13.722549018627451</v>
      </c>
      <c r="AA292" s="94"/>
      <c r="AB292" s="94"/>
      <c r="AC292" s="104"/>
      <c r="AD292" s="104"/>
      <c r="AE292" s="104"/>
      <c r="AF292" s="104"/>
      <c r="AG292" s="104"/>
      <c r="AH292" s="360"/>
    </row>
    <row r="293" spans="1:34" ht="20.100000000000001" customHeight="1">
      <c r="A293" s="156">
        <f t="shared" si="7"/>
        <v>9</v>
      </c>
      <c r="B293" s="86" t="s">
        <v>979</v>
      </c>
      <c r="C293" s="161" t="s">
        <v>980</v>
      </c>
      <c r="D293" s="161" t="s">
        <v>981</v>
      </c>
      <c r="E293" s="162" t="s">
        <v>14</v>
      </c>
      <c r="F293" s="162" t="s">
        <v>1627</v>
      </c>
      <c r="G293" s="157">
        <v>60</v>
      </c>
      <c r="H293" s="89"/>
      <c r="I293" s="90"/>
      <c r="J293" s="91"/>
      <c r="K293" s="92"/>
      <c r="L293" s="93"/>
      <c r="M293" s="49" t="s">
        <v>116</v>
      </c>
      <c r="N293" s="56"/>
      <c r="O293" s="51" t="s">
        <v>39</v>
      </c>
      <c r="P293" s="57"/>
      <c r="Q293" s="160" t="s">
        <v>1329</v>
      </c>
      <c r="R293" s="94"/>
      <c r="S293" s="95" t="s">
        <v>5</v>
      </c>
      <c r="T293" s="94">
        <v>0</v>
      </c>
      <c r="U293" s="153">
        <v>13.191470588235294</v>
      </c>
      <c r="V293" s="153">
        <v>12.27235294117647</v>
      </c>
      <c r="W293" s="154">
        <v>30</v>
      </c>
      <c r="X293" s="153">
        <v>14.110588235294117</v>
      </c>
      <c r="Y293" s="154">
        <v>30</v>
      </c>
      <c r="Z293" s="155">
        <v>13.191470588235294</v>
      </c>
      <c r="AA293" s="94"/>
      <c r="AB293" s="94"/>
      <c r="AC293" s="104"/>
      <c r="AD293" s="104"/>
      <c r="AE293" s="104"/>
      <c r="AF293" s="104"/>
      <c r="AG293" s="104"/>
      <c r="AH293" s="360"/>
    </row>
    <row r="294" spans="1:34" ht="20.100000000000001" customHeight="1">
      <c r="A294" s="156">
        <f t="shared" si="7"/>
        <v>10</v>
      </c>
      <c r="B294" s="86" t="s">
        <v>982</v>
      </c>
      <c r="C294" s="172" t="s">
        <v>983</v>
      </c>
      <c r="D294" s="172" t="s">
        <v>452</v>
      </c>
      <c r="E294" s="172" t="s">
        <v>20</v>
      </c>
      <c r="F294" s="172" t="s">
        <v>1628</v>
      </c>
      <c r="G294" s="157">
        <v>60</v>
      </c>
      <c r="H294" s="89"/>
      <c r="I294" s="90"/>
      <c r="J294" s="91"/>
      <c r="K294" s="92"/>
      <c r="L294" s="93"/>
      <c r="M294" s="49" t="s">
        <v>116</v>
      </c>
      <c r="N294" s="56"/>
      <c r="O294" s="51" t="s">
        <v>6</v>
      </c>
      <c r="P294" s="57"/>
      <c r="Q294" s="160" t="s">
        <v>1329</v>
      </c>
      <c r="R294" s="94"/>
      <c r="S294" s="95" t="s">
        <v>5</v>
      </c>
      <c r="T294" s="94">
        <v>0</v>
      </c>
      <c r="U294" s="153">
        <v>9.9380647058823524</v>
      </c>
      <c r="V294" s="153">
        <v>10.760000000000002</v>
      </c>
      <c r="W294" s="154">
        <v>30</v>
      </c>
      <c r="X294" s="153">
        <v>9.5217647058823527</v>
      </c>
      <c r="Y294" s="154">
        <v>18</v>
      </c>
      <c r="Z294" s="155">
        <v>10.140882352941176</v>
      </c>
      <c r="AA294" s="94"/>
      <c r="AB294" s="94"/>
      <c r="AC294" s="104"/>
      <c r="AD294" s="104"/>
      <c r="AE294" s="104"/>
      <c r="AF294" s="104"/>
      <c r="AG294" s="104"/>
      <c r="AH294" s="360"/>
    </row>
    <row r="295" spans="1:34" ht="20.100000000000001" customHeight="1">
      <c r="A295" s="156">
        <f t="shared" si="7"/>
        <v>11</v>
      </c>
      <c r="B295" s="104" t="s">
        <v>1629</v>
      </c>
      <c r="C295" s="152" t="s">
        <v>1630</v>
      </c>
      <c r="D295" s="152" t="s">
        <v>1111</v>
      </c>
      <c r="E295" s="152" t="s">
        <v>4</v>
      </c>
      <c r="F295" s="152" t="s">
        <v>1631</v>
      </c>
      <c r="G295" s="157">
        <v>60</v>
      </c>
      <c r="H295" s="104"/>
      <c r="I295" s="104"/>
      <c r="J295" s="104"/>
      <c r="K295" s="104"/>
      <c r="L295" s="104"/>
      <c r="M295" s="49" t="s">
        <v>114</v>
      </c>
      <c r="N295" s="158" t="s">
        <v>1178</v>
      </c>
      <c r="O295" s="164" t="s">
        <v>6</v>
      </c>
      <c r="P295" s="158"/>
      <c r="Q295" s="160" t="s">
        <v>1329</v>
      </c>
      <c r="R295" s="104">
        <v>5</v>
      </c>
      <c r="S295" s="152" t="s">
        <v>5</v>
      </c>
      <c r="T295" s="165">
        <v>2</v>
      </c>
      <c r="U295" s="153">
        <v>10.62</v>
      </c>
      <c r="V295" s="153">
        <v>10.33</v>
      </c>
      <c r="W295" s="154">
        <v>30</v>
      </c>
      <c r="X295" s="153">
        <v>10.91</v>
      </c>
      <c r="Y295" s="154">
        <v>30</v>
      </c>
      <c r="Z295" s="153">
        <v>10.62</v>
      </c>
      <c r="AA295" s="94"/>
      <c r="AB295" s="94"/>
      <c r="AC295" s="104"/>
      <c r="AD295" s="104"/>
      <c r="AE295" s="104"/>
      <c r="AF295" s="104"/>
      <c r="AG295" s="104"/>
      <c r="AH295" s="360"/>
    </row>
    <row r="296" spans="1:34" ht="20.100000000000001" customHeight="1">
      <c r="A296" s="156">
        <f t="shared" si="7"/>
        <v>12</v>
      </c>
      <c r="B296" s="86" t="s">
        <v>984</v>
      </c>
      <c r="C296" s="172" t="s">
        <v>985</v>
      </c>
      <c r="D296" s="172" t="s">
        <v>986</v>
      </c>
      <c r="E296" s="172" t="s">
        <v>59</v>
      </c>
      <c r="F296" s="172" t="s">
        <v>1632</v>
      </c>
      <c r="G296" s="157">
        <v>60</v>
      </c>
      <c r="H296" s="89"/>
      <c r="I296" s="90"/>
      <c r="J296" s="91"/>
      <c r="K296" s="92"/>
      <c r="L296" s="93"/>
      <c r="M296" s="49" t="s">
        <v>116</v>
      </c>
      <c r="N296" s="56"/>
      <c r="O296" s="51" t="s">
        <v>6</v>
      </c>
      <c r="P296" s="57"/>
      <c r="Q296" s="160" t="s">
        <v>1329</v>
      </c>
      <c r="R296" s="94"/>
      <c r="S296" s="95" t="s">
        <v>5</v>
      </c>
      <c r="T296" s="94">
        <v>0</v>
      </c>
      <c r="U296" s="153">
        <v>9.299294117647058</v>
      </c>
      <c r="V296" s="153">
        <v>10.01705882352941</v>
      </c>
      <c r="W296" s="154">
        <v>30</v>
      </c>
      <c r="X296" s="153">
        <v>10.000941176470588</v>
      </c>
      <c r="Y296" s="154">
        <v>30</v>
      </c>
      <c r="Z296" s="155">
        <v>10.009</v>
      </c>
      <c r="AA296" s="104"/>
      <c r="AB296" s="104"/>
      <c r="AC296" s="104"/>
      <c r="AD296" s="104"/>
      <c r="AE296" s="104"/>
      <c r="AF296" s="104"/>
      <c r="AG296" s="104"/>
      <c r="AH296" s="360"/>
    </row>
    <row r="297" spans="1:34" ht="20.100000000000001" customHeight="1">
      <c r="A297" s="156">
        <f t="shared" si="7"/>
        <v>13</v>
      </c>
      <c r="B297" s="86" t="s">
        <v>987</v>
      </c>
      <c r="C297" s="172" t="s">
        <v>988</v>
      </c>
      <c r="D297" s="172" t="s">
        <v>150</v>
      </c>
      <c r="E297" s="172" t="s">
        <v>389</v>
      </c>
      <c r="F297" s="172" t="s">
        <v>1633</v>
      </c>
      <c r="G297" s="157">
        <v>60</v>
      </c>
      <c r="H297" s="89"/>
      <c r="I297" s="90"/>
      <c r="J297" s="91"/>
      <c r="K297" s="92"/>
      <c r="L297" s="93"/>
      <c r="M297" s="49" t="s">
        <v>116</v>
      </c>
      <c r="N297" s="56"/>
      <c r="O297" s="159" t="s">
        <v>6</v>
      </c>
      <c r="P297" s="57"/>
      <c r="Q297" s="160" t="s">
        <v>1329</v>
      </c>
      <c r="R297" s="94"/>
      <c r="S297" s="95" t="s">
        <v>5</v>
      </c>
      <c r="T297" s="94">
        <v>0</v>
      </c>
      <c r="U297" s="153">
        <v>10.130902941176469</v>
      </c>
      <c r="V297" s="153">
        <v>10.612117647058822</v>
      </c>
      <c r="W297" s="154">
        <v>30</v>
      </c>
      <c r="X297" s="153">
        <v>10.77235294117647</v>
      </c>
      <c r="Y297" s="154">
        <v>30</v>
      </c>
      <c r="Z297" s="155">
        <v>10.692235294117646</v>
      </c>
      <c r="AA297" s="94"/>
      <c r="AB297" s="94"/>
      <c r="AC297" s="104"/>
      <c r="AD297" s="104"/>
      <c r="AE297" s="104"/>
      <c r="AF297" s="104"/>
      <c r="AG297" s="104"/>
      <c r="AH297" s="360"/>
    </row>
    <row r="298" spans="1:34" ht="20.100000000000001" customHeight="1">
      <c r="A298" s="156">
        <f t="shared" si="7"/>
        <v>14</v>
      </c>
      <c r="B298" s="86" t="s">
        <v>989</v>
      </c>
      <c r="C298" s="161" t="s">
        <v>990</v>
      </c>
      <c r="D298" s="161" t="s">
        <v>991</v>
      </c>
      <c r="E298" s="162" t="s">
        <v>60</v>
      </c>
      <c r="F298" s="162" t="s">
        <v>1375</v>
      </c>
      <c r="G298" s="157">
        <v>60</v>
      </c>
      <c r="H298" s="89"/>
      <c r="I298" s="90"/>
      <c r="J298" s="91"/>
      <c r="K298" s="92"/>
      <c r="L298" s="93"/>
      <c r="M298" s="49" t="s">
        <v>116</v>
      </c>
      <c r="N298" s="56"/>
      <c r="O298" s="51" t="s">
        <v>6</v>
      </c>
      <c r="P298" s="57"/>
      <c r="Q298" s="160" t="s">
        <v>1329</v>
      </c>
      <c r="R298" s="94"/>
      <c r="S298" s="95" t="s">
        <v>5</v>
      </c>
      <c r="T298" s="94">
        <v>0</v>
      </c>
      <c r="U298" s="153">
        <v>9.8478794117647066</v>
      </c>
      <c r="V298" s="153">
        <v>9.0598823529411749</v>
      </c>
      <c r="W298" s="154">
        <v>27</v>
      </c>
      <c r="X298" s="153">
        <v>11.40764705882353</v>
      </c>
      <c r="Y298" s="154">
        <v>30</v>
      </c>
      <c r="Z298" s="155">
        <v>10.233764705882352</v>
      </c>
      <c r="AA298" s="94"/>
      <c r="AB298" s="94"/>
      <c r="AC298" s="104"/>
      <c r="AD298" s="104"/>
      <c r="AE298" s="104"/>
      <c r="AF298" s="104"/>
      <c r="AG298" s="104"/>
      <c r="AH298" s="360"/>
    </row>
    <row r="299" spans="1:34" ht="20.100000000000001" customHeight="1" thickBot="1">
      <c r="A299" s="235">
        <f t="shared" si="7"/>
        <v>15</v>
      </c>
      <c r="B299" s="236" t="s">
        <v>1634</v>
      </c>
      <c r="C299" s="237" t="s">
        <v>990</v>
      </c>
      <c r="D299" s="237" t="s">
        <v>1139</v>
      </c>
      <c r="E299" s="237" t="s">
        <v>60</v>
      </c>
      <c r="F299" s="304" t="s">
        <v>1635</v>
      </c>
      <c r="G299" s="250">
        <v>60</v>
      </c>
      <c r="H299" s="236"/>
      <c r="I299" s="236"/>
      <c r="J299" s="236"/>
      <c r="K299" s="236"/>
      <c r="L299" s="236"/>
      <c r="M299" s="239" t="s">
        <v>114</v>
      </c>
      <c r="N299" s="240" t="s">
        <v>1178</v>
      </c>
      <c r="O299" s="279" t="s">
        <v>6</v>
      </c>
      <c r="P299" s="240"/>
      <c r="Q299" s="242" t="s">
        <v>1329</v>
      </c>
      <c r="R299" s="236">
        <v>5</v>
      </c>
      <c r="S299" s="237" t="s">
        <v>5</v>
      </c>
      <c r="T299" s="286">
        <v>3</v>
      </c>
      <c r="U299" s="266">
        <v>10.19029411764706</v>
      </c>
      <c r="V299" s="252">
        <v>10.280588235294118</v>
      </c>
      <c r="W299" s="253">
        <v>30</v>
      </c>
      <c r="X299" s="252">
        <v>10.1</v>
      </c>
      <c r="Y299" s="253">
        <v>30</v>
      </c>
      <c r="Z299" s="252">
        <v>10.19029411764706</v>
      </c>
      <c r="AA299" s="243"/>
      <c r="AB299" s="243"/>
      <c r="AC299" s="236"/>
      <c r="AD299" s="236"/>
      <c r="AE299" s="306"/>
      <c r="AF299" s="306"/>
      <c r="AG299" s="244"/>
      <c r="AH299" s="361"/>
    </row>
    <row r="300" spans="1:34" ht="20.100000000000001" customHeight="1">
      <c r="A300" s="221">
        <v>1</v>
      </c>
      <c r="B300" s="218" t="s">
        <v>1636</v>
      </c>
      <c r="C300" s="276" t="s">
        <v>1637</v>
      </c>
      <c r="D300" s="276" t="s">
        <v>1030</v>
      </c>
      <c r="E300" s="276" t="s">
        <v>7</v>
      </c>
      <c r="F300" s="276" t="s">
        <v>1638</v>
      </c>
      <c r="G300" s="223">
        <v>60</v>
      </c>
      <c r="H300" s="218"/>
      <c r="I300" s="218"/>
      <c r="J300" s="218"/>
      <c r="K300" s="218"/>
      <c r="L300" s="218"/>
      <c r="M300" s="228" t="s">
        <v>114</v>
      </c>
      <c r="N300" s="277" t="s">
        <v>1178</v>
      </c>
      <c r="O300" s="287" t="s">
        <v>6</v>
      </c>
      <c r="P300" s="277"/>
      <c r="Q300" s="230" t="s">
        <v>1639</v>
      </c>
      <c r="R300" s="218"/>
      <c r="S300" s="276" t="s">
        <v>5</v>
      </c>
      <c r="T300" s="291">
        <v>1</v>
      </c>
      <c r="U300" s="231">
        <v>10.03750588235294</v>
      </c>
      <c r="V300" s="231">
        <v>10.674941176470588</v>
      </c>
      <c r="W300" s="232">
        <v>30</v>
      </c>
      <c r="X300" s="231">
        <v>10.093529411764704</v>
      </c>
      <c r="Y300" s="232">
        <v>30</v>
      </c>
      <c r="Z300" s="231">
        <v>10.384235294117646</v>
      </c>
      <c r="AA300" s="218"/>
      <c r="AB300" s="218"/>
      <c r="AC300" s="218"/>
      <c r="AD300" s="218"/>
      <c r="AE300" s="218"/>
      <c r="AF300" s="218"/>
      <c r="AG300" s="218"/>
      <c r="AH300" s="359" t="s">
        <v>1744</v>
      </c>
    </row>
    <row r="301" spans="1:34" ht="20.100000000000001" customHeight="1">
      <c r="A301" s="156">
        <f t="shared" si="7"/>
        <v>2</v>
      </c>
      <c r="B301" s="104" t="s">
        <v>1640</v>
      </c>
      <c r="C301" s="152" t="s">
        <v>1641</v>
      </c>
      <c r="D301" s="152" t="s">
        <v>1642</v>
      </c>
      <c r="E301" s="152" t="s">
        <v>1087</v>
      </c>
      <c r="F301" s="152" t="s">
        <v>1643</v>
      </c>
      <c r="G301" s="157">
        <v>60</v>
      </c>
      <c r="H301" s="104"/>
      <c r="I301" s="104"/>
      <c r="J301" s="104"/>
      <c r="K301" s="104"/>
      <c r="L301" s="104"/>
      <c r="M301" s="49" t="s">
        <v>114</v>
      </c>
      <c r="N301" s="158" t="s">
        <v>1178</v>
      </c>
      <c r="O301" s="182" t="s">
        <v>39</v>
      </c>
      <c r="P301" s="158"/>
      <c r="Q301" s="160" t="s">
        <v>1639</v>
      </c>
      <c r="R301" s="104"/>
      <c r="S301" s="152" t="s">
        <v>5</v>
      </c>
      <c r="T301" s="165">
        <v>1</v>
      </c>
      <c r="U301" s="153">
        <v>9.8186161764705879</v>
      </c>
      <c r="V301" s="153">
        <v>10.736078431372547</v>
      </c>
      <c r="W301" s="154">
        <v>30</v>
      </c>
      <c r="X301" s="153">
        <v>9.3230392156862756</v>
      </c>
      <c r="Y301" s="154">
        <v>17</v>
      </c>
      <c r="Z301" s="153">
        <v>10.029558823529412</v>
      </c>
      <c r="AA301" s="104"/>
      <c r="AB301" s="104"/>
      <c r="AC301" s="104"/>
      <c r="AD301" s="104"/>
      <c r="AE301" s="104"/>
      <c r="AF301" s="104"/>
      <c r="AG301" s="104"/>
      <c r="AH301" s="360"/>
    </row>
    <row r="302" spans="1:34" ht="20.100000000000001" customHeight="1">
      <c r="A302" s="156">
        <f t="shared" si="7"/>
        <v>3</v>
      </c>
      <c r="B302" s="86" t="s">
        <v>992</v>
      </c>
      <c r="C302" s="87" t="s">
        <v>993</v>
      </c>
      <c r="D302" s="87" t="s">
        <v>994</v>
      </c>
      <c r="E302" s="88" t="s">
        <v>382</v>
      </c>
      <c r="F302" s="88" t="s">
        <v>1644</v>
      </c>
      <c r="G302" s="157">
        <v>60</v>
      </c>
      <c r="H302" s="89"/>
      <c r="I302" s="90"/>
      <c r="J302" s="91"/>
      <c r="K302" s="92"/>
      <c r="L302" s="93"/>
      <c r="M302" s="49" t="s">
        <v>116</v>
      </c>
      <c r="N302" s="56"/>
      <c r="O302" s="51" t="s">
        <v>39</v>
      </c>
      <c r="P302" s="57"/>
      <c r="Q302" s="160" t="s">
        <v>1639</v>
      </c>
      <c r="R302" s="94"/>
      <c r="S302" s="95" t="s">
        <v>5</v>
      </c>
      <c r="T302" s="94">
        <v>0</v>
      </c>
      <c r="U302" s="153">
        <v>9.7375235294117655</v>
      </c>
      <c r="V302" s="153">
        <v>9.7734117647058838</v>
      </c>
      <c r="W302" s="154">
        <v>27</v>
      </c>
      <c r="X302" s="153">
        <v>10.22764705882353</v>
      </c>
      <c r="Y302" s="154">
        <v>30</v>
      </c>
      <c r="Z302" s="155">
        <v>10.000529411764706</v>
      </c>
      <c r="AA302" s="94"/>
      <c r="AB302" s="94"/>
      <c r="AC302" s="104"/>
      <c r="AD302" s="104"/>
      <c r="AE302" s="104"/>
      <c r="AF302" s="104"/>
      <c r="AG302" s="104"/>
      <c r="AH302" s="360"/>
    </row>
    <row r="303" spans="1:34" ht="20.100000000000001" customHeight="1">
      <c r="A303" s="156">
        <f t="shared" si="7"/>
        <v>4</v>
      </c>
      <c r="B303" s="86" t="s">
        <v>995</v>
      </c>
      <c r="C303" s="87" t="s">
        <v>993</v>
      </c>
      <c r="D303" s="87" t="s">
        <v>996</v>
      </c>
      <c r="E303" s="88" t="s">
        <v>34</v>
      </c>
      <c r="F303" s="88" t="s">
        <v>1645</v>
      </c>
      <c r="G303" s="157">
        <v>60</v>
      </c>
      <c r="H303" s="89"/>
      <c r="I303" s="90"/>
      <c r="J303" s="91"/>
      <c r="K303" s="92"/>
      <c r="L303" s="93"/>
      <c r="M303" s="49" t="s">
        <v>116</v>
      </c>
      <c r="N303" s="56"/>
      <c r="O303" s="51" t="s">
        <v>6</v>
      </c>
      <c r="P303" s="57"/>
      <c r="Q303" s="160" t="s">
        <v>1639</v>
      </c>
      <c r="R303" s="94"/>
      <c r="S303" s="95" t="s">
        <v>5</v>
      </c>
      <c r="T303" s="94">
        <v>0</v>
      </c>
      <c r="U303" s="153">
        <v>9.9422147058823533</v>
      </c>
      <c r="V303" s="153">
        <v>11.115294117647059</v>
      </c>
      <c r="W303" s="154">
        <v>30</v>
      </c>
      <c r="X303" s="153">
        <v>10.000705882352941</v>
      </c>
      <c r="Y303" s="154">
        <v>30</v>
      </c>
      <c r="Z303" s="155">
        <v>10.558</v>
      </c>
      <c r="AA303" s="94"/>
      <c r="AB303" s="94"/>
      <c r="AC303" s="104"/>
      <c r="AD303" s="104"/>
      <c r="AE303" s="104"/>
      <c r="AF303" s="104"/>
      <c r="AG303" s="104"/>
      <c r="AH303" s="360"/>
    </row>
    <row r="304" spans="1:34" ht="20.100000000000001" customHeight="1">
      <c r="A304" s="156">
        <f t="shared" si="7"/>
        <v>5</v>
      </c>
      <c r="B304" s="170" t="s">
        <v>997</v>
      </c>
      <c r="C304" s="88" t="s">
        <v>993</v>
      </c>
      <c r="D304" s="88" t="s">
        <v>998</v>
      </c>
      <c r="E304" s="88" t="s">
        <v>389</v>
      </c>
      <c r="F304" s="88" t="s">
        <v>1599</v>
      </c>
      <c r="G304" s="157">
        <v>60</v>
      </c>
      <c r="H304" s="89"/>
      <c r="I304" s="90"/>
      <c r="J304" s="91"/>
      <c r="K304" s="92"/>
      <c r="L304" s="93"/>
      <c r="M304" s="49" t="s">
        <v>116</v>
      </c>
      <c r="N304" s="57"/>
      <c r="O304" s="51" t="s">
        <v>6</v>
      </c>
      <c r="P304" s="57"/>
      <c r="Q304" s="160" t="s">
        <v>1639</v>
      </c>
      <c r="R304" s="94"/>
      <c r="S304" s="95" t="s">
        <v>5</v>
      </c>
      <c r="T304" s="94">
        <v>0</v>
      </c>
      <c r="U304" s="153">
        <v>9.3806176470588234</v>
      </c>
      <c r="V304" s="153">
        <v>9.7977647058823543</v>
      </c>
      <c r="W304" s="154">
        <v>28</v>
      </c>
      <c r="X304" s="153">
        <v>11.053294117647059</v>
      </c>
      <c r="Y304" s="154">
        <v>30</v>
      </c>
      <c r="Z304" s="155">
        <v>10.425529411764707</v>
      </c>
      <c r="AA304" s="94"/>
      <c r="AB304" s="94"/>
      <c r="AC304" s="104"/>
      <c r="AD304" s="104"/>
      <c r="AE304" s="104"/>
      <c r="AF304" s="104"/>
      <c r="AG304" s="104"/>
      <c r="AH304" s="360"/>
    </row>
    <row r="305" spans="1:34" ht="20.100000000000001" customHeight="1">
      <c r="A305" s="156">
        <f t="shared" si="7"/>
        <v>6</v>
      </c>
      <c r="B305" s="170" t="s">
        <v>999</v>
      </c>
      <c r="C305" s="88" t="s">
        <v>1000</v>
      </c>
      <c r="D305" s="88" t="s">
        <v>1001</v>
      </c>
      <c r="E305" s="88" t="s">
        <v>4</v>
      </c>
      <c r="F305" s="88" t="s">
        <v>1646</v>
      </c>
      <c r="G305" s="157">
        <v>60</v>
      </c>
      <c r="H305" s="89"/>
      <c r="I305" s="90"/>
      <c r="J305" s="91"/>
      <c r="K305" s="92"/>
      <c r="L305" s="93"/>
      <c r="M305" s="49" t="s">
        <v>116</v>
      </c>
      <c r="N305" s="57"/>
      <c r="O305" s="51" t="s">
        <v>39</v>
      </c>
      <c r="P305" s="57"/>
      <c r="Q305" s="160" t="s">
        <v>1639</v>
      </c>
      <c r="R305" s="94"/>
      <c r="S305" s="95" t="s">
        <v>5</v>
      </c>
      <c r="T305" s="94">
        <v>0</v>
      </c>
      <c r="U305" s="153">
        <v>9.4224282352941167</v>
      </c>
      <c r="V305" s="153">
        <v>10.523823529411764</v>
      </c>
      <c r="W305" s="154">
        <v>30</v>
      </c>
      <c r="X305" s="153">
        <v>9.4810588235294109</v>
      </c>
      <c r="Y305" s="154">
        <v>24</v>
      </c>
      <c r="Z305" s="155">
        <v>10.002441176470587</v>
      </c>
      <c r="AA305" s="94"/>
      <c r="AB305" s="94"/>
      <c r="AC305" s="104"/>
      <c r="AD305" s="104"/>
      <c r="AE305" s="104"/>
      <c r="AF305" s="104"/>
      <c r="AG305" s="104"/>
      <c r="AH305" s="360"/>
    </row>
    <row r="306" spans="1:34" ht="20.100000000000001" customHeight="1">
      <c r="A306" s="156">
        <f t="shared" si="7"/>
        <v>7</v>
      </c>
      <c r="B306" s="86" t="s">
        <v>1002</v>
      </c>
      <c r="C306" s="87" t="s">
        <v>1003</v>
      </c>
      <c r="D306" s="87" t="s">
        <v>1004</v>
      </c>
      <c r="E306" s="88" t="s">
        <v>5</v>
      </c>
      <c r="F306" s="88" t="s">
        <v>289</v>
      </c>
      <c r="G306" s="157">
        <v>60</v>
      </c>
      <c r="H306" s="89"/>
      <c r="I306" s="90"/>
      <c r="J306" s="91"/>
      <c r="K306" s="92"/>
      <c r="L306" s="93"/>
      <c r="M306" s="49" t="s">
        <v>116</v>
      </c>
      <c r="N306" s="56"/>
      <c r="O306" s="51" t="s">
        <v>39</v>
      </c>
      <c r="P306" s="57"/>
      <c r="Q306" s="160" t="s">
        <v>1639</v>
      </c>
      <c r="R306" s="94"/>
      <c r="S306" s="95" t="s">
        <v>5</v>
      </c>
      <c r="T306" s="94">
        <v>0</v>
      </c>
      <c r="U306" s="153">
        <v>9.312305882352943</v>
      </c>
      <c r="V306" s="153">
        <v>10.701058823529412</v>
      </c>
      <c r="W306" s="154">
        <v>30</v>
      </c>
      <c r="X306" s="153">
        <v>9.2991764705882343</v>
      </c>
      <c r="Y306" s="154">
        <v>18</v>
      </c>
      <c r="Z306" s="155">
        <v>10.000117647058822</v>
      </c>
      <c r="AA306" s="94"/>
      <c r="AB306" s="94"/>
      <c r="AC306" s="104"/>
      <c r="AD306" s="104"/>
      <c r="AE306" s="104"/>
      <c r="AF306" s="104"/>
      <c r="AG306" s="104"/>
      <c r="AH306" s="360"/>
    </row>
    <row r="307" spans="1:34" ht="20.100000000000001" customHeight="1">
      <c r="A307" s="156">
        <f t="shared" si="7"/>
        <v>8</v>
      </c>
      <c r="B307" s="104" t="s">
        <v>1647</v>
      </c>
      <c r="C307" s="152" t="s">
        <v>160</v>
      </c>
      <c r="D307" s="152" t="s">
        <v>1648</v>
      </c>
      <c r="E307" s="152" t="s">
        <v>62</v>
      </c>
      <c r="F307" s="152" t="s">
        <v>1649</v>
      </c>
      <c r="G307" s="157">
        <v>60</v>
      </c>
      <c r="H307" s="104"/>
      <c r="I307" s="104"/>
      <c r="J307" s="104"/>
      <c r="K307" s="104"/>
      <c r="L307" s="104"/>
      <c r="M307" s="49" t="s">
        <v>114</v>
      </c>
      <c r="N307" s="158" t="s">
        <v>1178</v>
      </c>
      <c r="O307" s="182" t="s">
        <v>6</v>
      </c>
      <c r="P307" s="158"/>
      <c r="Q307" s="160" t="s">
        <v>1639</v>
      </c>
      <c r="R307" s="104"/>
      <c r="S307" s="152" t="s">
        <v>5</v>
      </c>
      <c r="T307" s="165">
        <v>1</v>
      </c>
      <c r="U307" s="153">
        <v>9.9971558823529403</v>
      </c>
      <c r="V307" s="153">
        <v>11.143647058823531</v>
      </c>
      <c r="W307" s="154">
        <v>30</v>
      </c>
      <c r="X307" s="153">
        <v>9.4327450980392147</v>
      </c>
      <c r="Y307" s="154">
        <v>18</v>
      </c>
      <c r="Z307" s="153">
        <v>10.288196078431373</v>
      </c>
      <c r="AA307" s="104"/>
      <c r="AB307" s="104"/>
      <c r="AC307" s="104"/>
      <c r="AD307" s="104"/>
      <c r="AE307" s="104"/>
      <c r="AF307" s="104"/>
      <c r="AG307" s="104"/>
      <c r="AH307" s="360"/>
    </row>
    <row r="308" spans="1:34" ht="20.100000000000001" customHeight="1">
      <c r="A308" s="156">
        <f t="shared" si="7"/>
        <v>9</v>
      </c>
      <c r="B308" s="86" t="s">
        <v>1005</v>
      </c>
      <c r="C308" s="87" t="s">
        <v>1006</v>
      </c>
      <c r="D308" s="87" t="s">
        <v>1007</v>
      </c>
      <c r="E308" s="88" t="s">
        <v>1650</v>
      </c>
      <c r="F308" s="88" t="s">
        <v>1651</v>
      </c>
      <c r="G308" s="157">
        <v>60</v>
      </c>
      <c r="H308" s="89"/>
      <c r="I308" s="90"/>
      <c r="J308" s="91"/>
      <c r="K308" s="92"/>
      <c r="L308" s="93"/>
      <c r="M308" s="49" t="s">
        <v>116</v>
      </c>
      <c r="N308" s="56"/>
      <c r="O308" s="51" t="s">
        <v>6</v>
      </c>
      <c r="P308" s="57"/>
      <c r="Q308" s="160" t="s">
        <v>1639</v>
      </c>
      <c r="R308" s="94"/>
      <c r="S308" s="95" t="s">
        <v>400</v>
      </c>
      <c r="T308" s="94">
        <v>0</v>
      </c>
      <c r="U308" s="153">
        <v>10.021176470588234</v>
      </c>
      <c r="V308" s="153">
        <v>9.9382352941176464</v>
      </c>
      <c r="W308" s="154">
        <v>24</v>
      </c>
      <c r="X308" s="153">
        <v>10.104117647058823</v>
      </c>
      <c r="Y308" s="154">
        <v>30</v>
      </c>
      <c r="Z308" s="155">
        <v>10.021176470588234</v>
      </c>
      <c r="AA308" s="94"/>
      <c r="AB308" s="94"/>
      <c r="AC308" s="104"/>
      <c r="AD308" s="104"/>
      <c r="AE308" s="104"/>
      <c r="AF308" s="104"/>
      <c r="AG308" s="104"/>
      <c r="AH308" s="360"/>
    </row>
    <row r="309" spans="1:34" ht="20.100000000000001" customHeight="1">
      <c r="A309" s="156">
        <f t="shared" si="7"/>
        <v>10</v>
      </c>
      <c r="B309" s="168" t="s">
        <v>1008</v>
      </c>
      <c r="C309" s="162" t="s">
        <v>1006</v>
      </c>
      <c r="D309" s="162" t="s">
        <v>28</v>
      </c>
      <c r="E309" s="162" t="s">
        <v>8</v>
      </c>
      <c r="F309" s="162" t="s">
        <v>1134</v>
      </c>
      <c r="G309" s="157">
        <v>60</v>
      </c>
      <c r="H309" s="89"/>
      <c r="I309" s="90"/>
      <c r="J309" s="91"/>
      <c r="K309" s="92"/>
      <c r="L309" s="93"/>
      <c r="M309" s="49" t="s">
        <v>116</v>
      </c>
      <c r="N309" s="57"/>
      <c r="O309" s="51" t="s">
        <v>6</v>
      </c>
      <c r="P309" s="57"/>
      <c r="Q309" s="160" t="s">
        <v>1639</v>
      </c>
      <c r="R309" s="94"/>
      <c r="S309" s="95" t="s">
        <v>5</v>
      </c>
      <c r="T309" s="94">
        <v>0</v>
      </c>
      <c r="U309" s="153">
        <v>10.561</v>
      </c>
      <c r="V309" s="153">
        <v>10.762352941176472</v>
      </c>
      <c r="W309" s="154">
        <v>30</v>
      </c>
      <c r="X309" s="153">
        <v>10.35964705882353</v>
      </c>
      <c r="Y309" s="154">
        <v>30</v>
      </c>
      <c r="Z309" s="155">
        <v>10.561</v>
      </c>
      <c r="AA309" s="104"/>
      <c r="AB309" s="104"/>
      <c r="AC309" s="104"/>
      <c r="AD309" s="104"/>
      <c r="AE309" s="104"/>
      <c r="AF309" s="104"/>
      <c r="AG309" s="104"/>
      <c r="AH309" s="360"/>
    </row>
    <row r="310" spans="1:34" ht="20.100000000000001" customHeight="1">
      <c r="A310" s="156">
        <f t="shared" si="7"/>
        <v>11</v>
      </c>
      <c r="B310" s="86" t="s">
        <v>1009</v>
      </c>
      <c r="C310" s="87" t="s">
        <v>1010</v>
      </c>
      <c r="D310" s="87" t="s">
        <v>1011</v>
      </c>
      <c r="E310" s="88" t="s">
        <v>1652</v>
      </c>
      <c r="F310" s="88" t="s">
        <v>1653</v>
      </c>
      <c r="G310" s="157">
        <v>60</v>
      </c>
      <c r="H310" s="89"/>
      <c r="I310" s="90"/>
      <c r="J310" s="91"/>
      <c r="K310" s="92"/>
      <c r="L310" s="93"/>
      <c r="M310" s="49" t="s">
        <v>116</v>
      </c>
      <c r="N310" s="56"/>
      <c r="O310" s="51" t="s">
        <v>6</v>
      </c>
      <c r="P310" s="57"/>
      <c r="Q310" s="160" t="s">
        <v>1639</v>
      </c>
      <c r="R310" s="94"/>
      <c r="S310" s="95" t="s">
        <v>1654</v>
      </c>
      <c r="T310" s="94">
        <v>0</v>
      </c>
      <c r="U310" s="153">
        <v>9.4255470588235291</v>
      </c>
      <c r="V310" s="153">
        <v>8.7929411764705883</v>
      </c>
      <c r="W310" s="154">
        <v>16</v>
      </c>
      <c r="X310" s="153">
        <v>11.213529411764705</v>
      </c>
      <c r="Y310" s="154">
        <v>30</v>
      </c>
      <c r="Z310" s="155">
        <v>10.003235294117648</v>
      </c>
      <c r="AA310" s="94"/>
      <c r="AB310" s="94"/>
      <c r="AC310" s="104"/>
      <c r="AD310" s="104"/>
      <c r="AE310" s="104"/>
      <c r="AF310" s="104"/>
      <c r="AG310" s="104"/>
      <c r="AH310" s="360"/>
    </row>
    <row r="311" spans="1:34" ht="20.100000000000001" customHeight="1">
      <c r="A311" s="156">
        <f t="shared" si="7"/>
        <v>12</v>
      </c>
      <c r="B311" s="104" t="s">
        <v>1655</v>
      </c>
      <c r="C311" s="152" t="s">
        <v>1656</v>
      </c>
      <c r="D311" s="152" t="s">
        <v>1657</v>
      </c>
      <c r="E311" s="152" t="s">
        <v>8</v>
      </c>
      <c r="F311" s="152" t="s">
        <v>1658</v>
      </c>
      <c r="G311" s="157">
        <v>60</v>
      </c>
      <c r="H311" s="104"/>
      <c r="I311" s="104"/>
      <c r="J311" s="104"/>
      <c r="K311" s="104"/>
      <c r="L311" s="104"/>
      <c r="M311" s="49" t="s">
        <v>114</v>
      </c>
      <c r="N311" s="158" t="s">
        <v>1178</v>
      </c>
      <c r="O311" s="182" t="s">
        <v>39</v>
      </c>
      <c r="P311" s="158"/>
      <c r="Q311" s="160" t="s">
        <v>1639</v>
      </c>
      <c r="R311" s="104"/>
      <c r="S311" s="152" t="s">
        <v>5</v>
      </c>
      <c r="T311" s="165">
        <v>1</v>
      </c>
      <c r="U311" s="153">
        <v>9.9279764705882361</v>
      </c>
      <c r="V311" s="153">
        <v>10.909411764705883</v>
      </c>
      <c r="W311" s="154">
        <v>30</v>
      </c>
      <c r="X311" s="153">
        <v>10.140352941176468</v>
      </c>
      <c r="Y311" s="154">
        <v>30</v>
      </c>
      <c r="Z311" s="153">
        <v>10.524882352941177</v>
      </c>
      <c r="AA311" s="104"/>
      <c r="AB311" s="104"/>
      <c r="AC311" s="104"/>
      <c r="AD311" s="104"/>
      <c r="AE311" s="104"/>
      <c r="AF311" s="104"/>
      <c r="AG311" s="104"/>
      <c r="AH311" s="360"/>
    </row>
    <row r="312" spans="1:34" ht="20.100000000000001" customHeight="1">
      <c r="A312" s="156">
        <f t="shared" si="7"/>
        <v>13</v>
      </c>
      <c r="B312" s="104" t="s">
        <v>1659</v>
      </c>
      <c r="C312" s="152" t="s">
        <v>1660</v>
      </c>
      <c r="D312" s="152" t="s">
        <v>1661</v>
      </c>
      <c r="E312" s="152" t="s">
        <v>8</v>
      </c>
      <c r="F312" s="152" t="s">
        <v>1662</v>
      </c>
      <c r="G312" s="157">
        <v>60</v>
      </c>
      <c r="H312" s="104"/>
      <c r="I312" s="104"/>
      <c r="J312" s="104"/>
      <c r="K312" s="104"/>
      <c r="L312" s="104"/>
      <c r="M312" s="49" t="s">
        <v>114</v>
      </c>
      <c r="N312" s="158" t="s">
        <v>1178</v>
      </c>
      <c r="O312" s="182" t="s">
        <v>6</v>
      </c>
      <c r="P312" s="158"/>
      <c r="Q312" s="160" t="s">
        <v>1639</v>
      </c>
      <c r="R312" s="104"/>
      <c r="S312" s="152" t="s">
        <v>5</v>
      </c>
      <c r="T312" s="165">
        <v>1</v>
      </c>
      <c r="U312" s="153">
        <v>10.014117647058825</v>
      </c>
      <c r="V312" s="153">
        <v>8.8941176470588239</v>
      </c>
      <c r="W312" s="154">
        <v>22</v>
      </c>
      <c r="X312" s="153">
        <v>11.134117647058824</v>
      </c>
      <c r="Y312" s="154">
        <v>30</v>
      </c>
      <c r="Z312" s="153">
        <v>10.014117647058825</v>
      </c>
      <c r="AA312" s="94"/>
      <c r="AB312" s="94"/>
      <c r="AC312" s="104"/>
      <c r="AD312" s="104"/>
      <c r="AE312" s="104"/>
      <c r="AF312" s="104"/>
      <c r="AG312" s="104"/>
      <c r="AH312" s="360"/>
    </row>
    <row r="313" spans="1:34" ht="20.100000000000001" customHeight="1" thickBot="1">
      <c r="A313" s="235">
        <f t="shared" si="7"/>
        <v>14</v>
      </c>
      <c r="B313" s="257" t="s">
        <v>1012</v>
      </c>
      <c r="C313" s="258" t="s">
        <v>1013</v>
      </c>
      <c r="D313" s="258" t="s">
        <v>1014</v>
      </c>
      <c r="E313" s="259" t="s">
        <v>1663</v>
      </c>
      <c r="F313" s="259" t="s">
        <v>1664</v>
      </c>
      <c r="G313" s="250">
        <v>60</v>
      </c>
      <c r="H313" s="260"/>
      <c r="I313" s="261"/>
      <c r="J313" s="251"/>
      <c r="K313" s="262"/>
      <c r="L313" s="263"/>
      <c r="M313" s="239" t="s">
        <v>116</v>
      </c>
      <c r="N313" s="289"/>
      <c r="O313" s="290" t="s">
        <v>6</v>
      </c>
      <c r="P313" s="264"/>
      <c r="Q313" s="242" t="s">
        <v>1639</v>
      </c>
      <c r="R313" s="243"/>
      <c r="S313" s="265" t="s">
        <v>1654</v>
      </c>
      <c r="T313" s="243">
        <v>0</v>
      </c>
      <c r="U313" s="252">
        <v>11.953117647058825</v>
      </c>
      <c r="V313" s="252">
        <v>10.926470588235295</v>
      </c>
      <c r="W313" s="253">
        <v>30</v>
      </c>
      <c r="X313" s="252">
        <v>13.46764705882353</v>
      </c>
      <c r="Y313" s="253">
        <v>30</v>
      </c>
      <c r="Z313" s="266">
        <v>12.197058823529414</v>
      </c>
      <c r="AA313" s="243"/>
      <c r="AB313" s="243"/>
      <c r="AC313" s="236"/>
      <c r="AD313" s="236"/>
      <c r="AE313" s="306"/>
      <c r="AF313" s="306"/>
      <c r="AG313" s="244"/>
      <c r="AH313" s="361"/>
    </row>
    <row r="314" spans="1:34" ht="20.100000000000001" customHeight="1">
      <c r="A314" s="221">
        <v>1</v>
      </c>
      <c r="B314" s="245" t="s">
        <v>1015</v>
      </c>
      <c r="C314" s="246" t="s">
        <v>1016</v>
      </c>
      <c r="D314" s="246" t="s">
        <v>669</v>
      </c>
      <c r="E314" s="247" t="s">
        <v>1087</v>
      </c>
      <c r="F314" s="247" t="s">
        <v>1665</v>
      </c>
      <c r="G314" s="223">
        <v>60</v>
      </c>
      <c r="H314" s="224"/>
      <c r="I314" s="248"/>
      <c r="J314" s="225"/>
      <c r="K314" s="226"/>
      <c r="L314" s="227"/>
      <c r="M314" s="228" t="s">
        <v>116</v>
      </c>
      <c r="N314" s="249"/>
      <c r="O314" s="284" t="s">
        <v>6</v>
      </c>
      <c r="P314" s="229"/>
      <c r="Q314" s="230" t="s">
        <v>1639</v>
      </c>
      <c r="R314" s="215"/>
      <c r="S314" s="222" t="s">
        <v>5</v>
      </c>
      <c r="T314" s="215">
        <v>0</v>
      </c>
      <c r="U314" s="231">
        <v>9.6862764705882363</v>
      </c>
      <c r="V314" s="231">
        <v>9.8723529411764694</v>
      </c>
      <c r="W314" s="232">
        <v>27</v>
      </c>
      <c r="X314" s="231">
        <v>10.211764705882352</v>
      </c>
      <c r="Y314" s="232">
        <v>30</v>
      </c>
      <c r="Z314" s="233">
        <v>10.042058823529411</v>
      </c>
      <c r="AA314" s="215"/>
      <c r="AB314" s="215"/>
      <c r="AC314" s="218"/>
      <c r="AD314" s="218"/>
      <c r="AE314" s="218"/>
      <c r="AF314" s="218"/>
      <c r="AG314" s="218"/>
      <c r="AH314" s="359" t="s">
        <v>1745</v>
      </c>
    </row>
    <row r="315" spans="1:34" ht="20.100000000000001" customHeight="1">
      <c r="A315" s="156">
        <f t="shared" si="7"/>
        <v>2</v>
      </c>
      <c r="B315" s="86" t="s">
        <v>1017</v>
      </c>
      <c r="C315" s="161" t="s">
        <v>1018</v>
      </c>
      <c r="D315" s="161" t="s">
        <v>556</v>
      </c>
      <c r="E315" s="162" t="s">
        <v>20</v>
      </c>
      <c r="F315" s="162" t="s">
        <v>1666</v>
      </c>
      <c r="G315" s="157">
        <v>60</v>
      </c>
      <c r="H315" s="89"/>
      <c r="I315" s="90"/>
      <c r="J315" s="91"/>
      <c r="K315" s="92"/>
      <c r="L315" s="93"/>
      <c r="M315" s="49" t="s">
        <v>116</v>
      </c>
      <c r="N315" s="56"/>
      <c r="O315" s="51" t="s">
        <v>6</v>
      </c>
      <c r="P315" s="57"/>
      <c r="Q315" s="160" t="s">
        <v>1639</v>
      </c>
      <c r="R315" s="94"/>
      <c r="S315" s="95" t="s">
        <v>5</v>
      </c>
      <c r="T315" s="94">
        <v>0</v>
      </c>
      <c r="U315" s="153">
        <v>14.94029411764706</v>
      </c>
      <c r="V315" s="153">
        <v>15.206470588235293</v>
      </c>
      <c r="W315" s="154">
        <v>30</v>
      </c>
      <c r="X315" s="153">
        <v>14.674117647058825</v>
      </c>
      <c r="Y315" s="154">
        <v>30</v>
      </c>
      <c r="Z315" s="155">
        <v>14.94029411764706</v>
      </c>
      <c r="AA315" s="104"/>
      <c r="AB315" s="104"/>
      <c r="AC315" s="104"/>
      <c r="AD315" s="104"/>
      <c r="AE315" s="104"/>
      <c r="AF315" s="104"/>
      <c r="AG315" s="192"/>
      <c r="AH315" s="360"/>
    </row>
    <row r="316" spans="1:34" ht="20.100000000000001" customHeight="1">
      <c r="A316" s="156">
        <f t="shared" si="7"/>
        <v>3</v>
      </c>
      <c r="B316" s="86" t="s">
        <v>1019</v>
      </c>
      <c r="C316" s="87" t="s">
        <v>1020</v>
      </c>
      <c r="D316" s="87" t="s">
        <v>1021</v>
      </c>
      <c r="E316" s="88" t="s">
        <v>1304</v>
      </c>
      <c r="F316" s="88" t="s">
        <v>1667</v>
      </c>
      <c r="G316" s="157">
        <v>60</v>
      </c>
      <c r="H316" s="89"/>
      <c r="I316" s="90"/>
      <c r="J316" s="91"/>
      <c r="K316" s="92"/>
      <c r="L316" s="93"/>
      <c r="M316" s="49" t="s">
        <v>116</v>
      </c>
      <c r="N316" s="56"/>
      <c r="O316" s="51" t="s">
        <v>6</v>
      </c>
      <c r="P316" s="57"/>
      <c r="Q316" s="160" t="s">
        <v>1639</v>
      </c>
      <c r="R316" s="94"/>
      <c r="S316" s="95" t="s">
        <v>5</v>
      </c>
      <c r="T316" s="94">
        <v>0</v>
      </c>
      <c r="U316" s="153">
        <v>10.016960784411765</v>
      </c>
      <c r="V316" s="153">
        <v>9.0770588235294127</v>
      </c>
      <c r="W316" s="154">
        <v>17</v>
      </c>
      <c r="X316" s="153">
        <v>10.956862745294117</v>
      </c>
      <c r="Y316" s="154">
        <v>30</v>
      </c>
      <c r="Z316" s="155">
        <v>10.016960784411765</v>
      </c>
      <c r="AA316" s="94"/>
      <c r="AB316" s="94"/>
      <c r="AC316" s="192"/>
      <c r="AD316" s="192"/>
      <c r="AE316" s="192"/>
      <c r="AF316" s="192"/>
      <c r="AG316" s="104"/>
      <c r="AH316" s="360"/>
    </row>
    <row r="317" spans="1:34" ht="20.100000000000001" customHeight="1">
      <c r="A317" s="156">
        <f t="shared" si="7"/>
        <v>4</v>
      </c>
      <c r="B317" s="86" t="s">
        <v>1022</v>
      </c>
      <c r="C317" s="87" t="s">
        <v>1023</v>
      </c>
      <c r="D317" s="87" t="s">
        <v>1024</v>
      </c>
      <c r="E317" s="88" t="s">
        <v>5</v>
      </c>
      <c r="F317" s="88" t="s">
        <v>1668</v>
      </c>
      <c r="G317" s="157">
        <v>60</v>
      </c>
      <c r="H317" s="89"/>
      <c r="I317" s="90"/>
      <c r="J317" s="91"/>
      <c r="K317" s="92"/>
      <c r="L317" s="93"/>
      <c r="M317" s="49" t="s">
        <v>116</v>
      </c>
      <c r="N317" s="56"/>
      <c r="O317" s="51" t="s">
        <v>6</v>
      </c>
      <c r="P317" s="57"/>
      <c r="Q317" s="160" t="s">
        <v>1639</v>
      </c>
      <c r="R317" s="94"/>
      <c r="S317" s="95" t="s">
        <v>5</v>
      </c>
      <c r="T317" s="94">
        <v>0</v>
      </c>
      <c r="U317" s="153">
        <v>9.7208313724529418</v>
      </c>
      <c r="V317" s="153">
        <v>9.5305882352941182</v>
      </c>
      <c r="W317" s="154">
        <v>24</v>
      </c>
      <c r="X317" s="153">
        <v>10.884666666470588</v>
      </c>
      <c r="Y317" s="154">
        <v>30</v>
      </c>
      <c r="Z317" s="155">
        <v>10.207627450882352</v>
      </c>
      <c r="AA317" s="94"/>
      <c r="AB317" s="94"/>
      <c r="AC317" s="104"/>
      <c r="AD317" s="104"/>
      <c r="AE317" s="104"/>
      <c r="AF317" s="104"/>
      <c r="AG317" s="104"/>
      <c r="AH317" s="360"/>
    </row>
    <row r="318" spans="1:34" ht="20.100000000000001" customHeight="1">
      <c r="A318" s="156">
        <f t="shared" si="7"/>
        <v>5</v>
      </c>
      <c r="B318" s="86" t="s">
        <v>1025</v>
      </c>
      <c r="C318" s="161" t="s">
        <v>1026</v>
      </c>
      <c r="D318" s="161" t="s">
        <v>1027</v>
      </c>
      <c r="E318" s="162" t="s">
        <v>40</v>
      </c>
      <c r="F318" s="162" t="s">
        <v>1117</v>
      </c>
      <c r="G318" s="157">
        <v>60</v>
      </c>
      <c r="H318" s="89"/>
      <c r="I318" s="90"/>
      <c r="J318" s="91"/>
      <c r="K318" s="92"/>
      <c r="L318" s="93"/>
      <c r="M318" s="49" t="s">
        <v>116</v>
      </c>
      <c r="N318" s="56"/>
      <c r="O318" s="51" t="s">
        <v>6</v>
      </c>
      <c r="P318" s="57"/>
      <c r="Q318" s="160" t="s">
        <v>1639</v>
      </c>
      <c r="R318" s="94"/>
      <c r="S318" s="95" t="s">
        <v>5</v>
      </c>
      <c r="T318" s="94">
        <v>0</v>
      </c>
      <c r="U318" s="153">
        <v>9.2860235294117626</v>
      </c>
      <c r="V318" s="153">
        <v>9.9370588235294104</v>
      </c>
      <c r="W318" s="154">
        <v>23</v>
      </c>
      <c r="X318" s="153">
        <v>10.06435294117647</v>
      </c>
      <c r="Y318" s="154">
        <v>30</v>
      </c>
      <c r="Z318" s="155">
        <v>10.000705882352939</v>
      </c>
      <c r="AA318" s="94"/>
      <c r="AB318" s="94"/>
      <c r="AC318" s="104"/>
      <c r="AD318" s="104"/>
      <c r="AE318" s="104"/>
      <c r="AF318" s="104"/>
      <c r="AG318" s="104"/>
      <c r="AH318" s="360"/>
    </row>
    <row r="319" spans="1:34" ht="20.100000000000001" customHeight="1">
      <c r="A319" s="156">
        <f t="shared" si="7"/>
        <v>6</v>
      </c>
      <c r="B319" s="170" t="s">
        <v>1669</v>
      </c>
      <c r="C319" s="88" t="s">
        <v>1670</v>
      </c>
      <c r="D319" s="88" t="s">
        <v>1671</v>
      </c>
      <c r="E319" s="88" t="s">
        <v>20</v>
      </c>
      <c r="F319" s="88" t="s">
        <v>1242</v>
      </c>
      <c r="G319" s="117">
        <v>60</v>
      </c>
      <c r="H319" s="89"/>
      <c r="I319" s="90"/>
      <c r="J319" s="91"/>
      <c r="K319" s="92"/>
      <c r="L319" s="93"/>
      <c r="M319" s="49" t="s">
        <v>114</v>
      </c>
      <c r="N319" s="56" t="s">
        <v>1384</v>
      </c>
      <c r="O319" s="184" t="s">
        <v>39</v>
      </c>
      <c r="P319" s="57"/>
      <c r="Q319" s="160" t="s">
        <v>1639</v>
      </c>
      <c r="R319" s="94"/>
      <c r="S319" s="95" t="s">
        <v>5</v>
      </c>
      <c r="T319" s="91">
        <v>1</v>
      </c>
      <c r="U319" s="153">
        <v>10.120980392156863</v>
      </c>
      <c r="V319" s="101">
        <v>9.9588235294117649</v>
      </c>
      <c r="W319" s="102">
        <v>17</v>
      </c>
      <c r="X319" s="101">
        <v>10.283137254901961</v>
      </c>
      <c r="Y319" s="102">
        <v>30</v>
      </c>
      <c r="Z319" s="169">
        <v>10.120980392156863</v>
      </c>
      <c r="AA319" s="104"/>
      <c r="AB319" s="104"/>
      <c r="AC319" s="104"/>
      <c r="AD319" s="104"/>
      <c r="AE319" s="104"/>
      <c r="AF319" s="104"/>
      <c r="AG319" s="104"/>
      <c r="AH319" s="360"/>
    </row>
    <row r="320" spans="1:34" ht="20.100000000000001" customHeight="1">
      <c r="A320" s="156">
        <f t="shared" si="7"/>
        <v>7</v>
      </c>
      <c r="B320" s="86" t="s">
        <v>1672</v>
      </c>
      <c r="C320" s="173" t="s">
        <v>1673</v>
      </c>
      <c r="D320" s="173" t="s">
        <v>1674</v>
      </c>
      <c r="E320" s="170" t="s">
        <v>5</v>
      </c>
      <c r="F320" s="170" t="s">
        <v>1675</v>
      </c>
      <c r="G320" s="166">
        <v>60</v>
      </c>
      <c r="H320" s="89"/>
      <c r="I320" s="90"/>
      <c r="J320" s="91"/>
      <c r="K320" s="92"/>
      <c r="L320" s="93"/>
      <c r="M320" s="46" t="s">
        <v>410</v>
      </c>
      <c r="N320" s="57" t="s">
        <v>1407</v>
      </c>
      <c r="O320" s="51" t="s">
        <v>6</v>
      </c>
      <c r="P320" s="57"/>
      <c r="Q320" s="160" t="s">
        <v>1639</v>
      </c>
      <c r="R320" s="94">
        <v>5</v>
      </c>
      <c r="S320" s="95" t="s">
        <v>5</v>
      </c>
      <c r="T320" s="91">
        <v>5</v>
      </c>
      <c r="U320" s="155">
        <v>8.3144399999999994</v>
      </c>
      <c r="V320" s="153">
        <v>10.590490196078431</v>
      </c>
      <c r="W320" s="154">
        <v>30</v>
      </c>
      <c r="X320" s="153">
        <v>9.41</v>
      </c>
      <c r="Y320" s="154">
        <v>18</v>
      </c>
      <c r="Z320" s="153">
        <v>10.000245098039215</v>
      </c>
      <c r="AA320" s="94"/>
      <c r="AB320" s="94"/>
      <c r="AC320" s="94"/>
      <c r="AD320" s="94"/>
      <c r="AE320" s="94"/>
      <c r="AF320" s="94"/>
      <c r="AG320" s="94"/>
      <c r="AH320" s="360"/>
    </row>
    <row r="321" spans="1:34" ht="20.100000000000001" customHeight="1">
      <c r="A321" s="156">
        <f t="shared" si="7"/>
        <v>8</v>
      </c>
      <c r="B321" s="104" t="s">
        <v>1676</v>
      </c>
      <c r="C321" s="152" t="s">
        <v>1677</v>
      </c>
      <c r="D321" s="152" t="s">
        <v>606</v>
      </c>
      <c r="E321" s="152" t="s">
        <v>8</v>
      </c>
      <c r="F321" s="152" t="s">
        <v>1152</v>
      </c>
      <c r="G321" s="157">
        <v>60</v>
      </c>
      <c r="H321" s="104"/>
      <c r="I321" s="104"/>
      <c r="J321" s="104"/>
      <c r="K321" s="104"/>
      <c r="L321" s="104"/>
      <c r="M321" s="49" t="s">
        <v>114</v>
      </c>
      <c r="N321" s="158" t="s">
        <v>1178</v>
      </c>
      <c r="O321" s="182" t="s">
        <v>39</v>
      </c>
      <c r="P321" s="158"/>
      <c r="Q321" s="160" t="s">
        <v>1639</v>
      </c>
      <c r="R321" s="104"/>
      <c r="S321" s="152" t="s">
        <v>5</v>
      </c>
      <c r="T321" s="165">
        <v>1</v>
      </c>
      <c r="U321" s="153">
        <v>9.7144235294117642</v>
      </c>
      <c r="V321" s="153">
        <v>11.055686274509803</v>
      </c>
      <c r="W321" s="154">
        <v>30</v>
      </c>
      <c r="X321" s="153">
        <v>8.9489411764705888</v>
      </c>
      <c r="Y321" s="154">
        <v>21</v>
      </c>
      <c r="Z321" s="153">
        <v>10.002313725490197</v>
      </c>
      <c r="AA321" s="104"/>
      <c r="AB321" s="104"/>
      <c r="AC321" s="104"/>
      <c r="AD321" s="104"/>
      <c r="AE321" s="104"/>
      <c r="AF321" s="104"/>
      <c r="AG321" s="104"/>
      <c r="AH321" s="360"/>
    </row>
    <row r="322" spans="1:34" ht="20.100000000000001" customHeight="1">
      <c r="A322" s="156">
        <f t="shared" si="7"/>
        <v>9</v>
      </c>
      <c r="B322" s="175" t="s">
        <v>1028</v>
      </c>
      <c r="C322" s="95" t="s">
        <v>1029</v>
      </c>
      <c r="D322" s="95" t="s">
        <v>1030</v>
      </c>
      <c r="E322" s="95" t="s">
        <v>389</v>
      </c>
      <c r="F322" s="95" t="s">
        <v>1678</v>
      </c>
      <c r="G322" s="157">
        <v>60</v>
      </c>
      <c r="H322" s="89"/>
      <c r="I322" s="90"/>
      <c r="J322" s="91"/>
      <c r="K322" s="92"/>
      <c r="L322" s="93"/>
      <c r="M322" s="49" t="s">
        <v>116</v>
      </c>
      <c r="N322" s="57"/>
      <c r="O322" s="51" t="s">
        <v>6</v>
      </c>
      <c r="P322" s="57"/>
      <c r="Q322" s="160" t="s">
        <v>1639</v>
      </c>
      <c r="R322" s="94"/>
      <c r="S322" s="95" t="s">
        <v>5</v>
      </c>
      <c r="T322" s="94">
        <v>0</v>
      </c>
      <c r="U322" s="153">
        <v>10.66627450980392</v>
      </c>
      <c r="V322" s="153">
        <v>11.052549019607842</v>
      </c>
      <c r="W322" s="154">
        <v>30</v>
      </c>
      <c r="X322" s="153">
        <v>10.28</v>
      </c>
      <c r="Y322" s="154">
        <v>30</v>
      </c>
      <c r="Z322" s="155">
        <v>10.66627450980392</v>
      </c>
      <c r="AA322" s="104"/>
      <c r="AB322" s="104"/>
      <c r="AC322" s="104"/>
      <c r="AD322" s="104"/>
      <c r="AE322" s="104"/>
      <c r="AF322" s="104"/>
      <c r="AG322" s="104"/>
      <c r="AH322" s="360"/>
    </row>
    <row r="323" spans="1:34" ht="20.100000000000001" customHeight="1">
      <c r="A323" s="156">
        <f t="shared" si="7"/>
        <v>10</v>
      </c>
      <c r="B323" s="86" t="s">
        <v>1031</v>
      </c>
      <c r="C323" s="161" t="s">
        <v>1032</v>
      </c>
      <c r="D323" s="161" t="s">
        <v>1033</v>
      </c>
      <c r="E323" s="162" t="s">
        <v>1502</v>
      </c>
      <c r="F323" s="162" t="s">
        <v>1679</v>
      </c>
      <c r="G323" s="157">
        <v>60</v>
      </c>
      <c r="H323" s="89"/>
      <c r="I323" s="90"/>
      <c r="J323" s="91"/>
      <c r="K323" s="92"/>
      <c r="L323" s="93"/>
      <c r="M323" s="49" t="s">
        <v>116</v>
      </c>
      <c r="N323" s="56"/>
      <c r="O323" s="51" t="s">
        <v>6</v>
      </c>
      <c r="P323" s="57"/>
      <c r="Q323" s="160" t="s">
        <v>1639</v>
      </c>
      <c r="R323" s="94"/>
      <c r="S323" s="95" t="s">
        <v>21</v>
      </c>
      <c r="T323" s="94">
        <v>0</v>
      </c>
      <c r="U323" s="153">
        <v>12.836176470588235</v>
      </c>
      <c r="V323" s="153">
        <v>13.218823529411765</v>
      </c>
      <c r="W323" s="154">
        <v>30</v>
      </c>
      <c r="X323" s="153">
        <v>12.453529411764706</v>
      </c>
      <c r="Y323" s="154">
        <v>30</v>
      </c>
      <c r="Z323" s="155">
        <v>12.836176470588235</v>
      </c>
      <c r="AA323" s="104"/>
      <c r="AB323" s="104"/>
      <c r="AC323" s="104"/>
      <c r="AD323" s="104"/>
      <c r="AE323" s="104"/>
      <c r="AF323" s="104"/>
      <c r="AG323" s="104"/>
      <c r="AH323" s="360"/>
    </row>
    <row r="324" spans="1:34" ht="20.100000000000001" customHeight="1">
      <c r="A324" s="156">
        <f t="shared" si="7"/>
        <v>11</v>
      </c>
      <c r="B324" s="168" t="s">
        <v>1034</v>
      </c>
      <c r="C324" s="162" t="s">
        <v>1035</v>
      </c>
      <c r="D324" s="162" t="s">
        <v>1036</v>
      </c>
      <c r="E324" s="162" t="s">
        <v>1333</v>
      </c>
      <c r="F324" s="162" t="s">
        <v>1680</v>
      </c>
      <c r="G324" s="157">
        <v>60</v>
      </c>
      <c r="H324" s="89"/>
      <c r="I324" s="90"/>
      <c r="J324" s="91"/>
      <c r="K324" s="92"/>
      <c r="L324" s="93"/>
      <c r="M324" s="49" t="s">
        <v>116</v>
      </c>
      <c r="N324" s="56"/>
      <c r="O324" s="51" t="s">
        <v>39</v>
      </c>
      <c r="P324" s="57"/>
      <c r="Q324" s="160" t="s">
        <v>1639</v>
      </c>
      <c r="R324" s="94"/>
      <c r="S324" s="95" t="s">
        <v>5</v>
      </c>
      <c r="T324" s="94">
        <v>0</v>
      </c>
      <c r="U324" s="153">
        <v>10.272033333333333</v>
      </c>
      <c r="V324" s="153">
        <v>10.082274509803922</v>
      </c>
      <c r="W324" s="154">
        <v>30</v>
      </c>
      <c r="X324" s="153">
        <v>11.120352941176471</v>
      </c>
      <c r="Y324" s="154">
        <v>30</v>
      </c>
      <c r="Z324" s="155">
        <v>10.601313725490197</v>
      </c>
      <c r="AA324" s="94"/>
      <c r="AB324" s="94"/>
      <c r="AC324" s="104"/>
      <c r="AD324" s="104"/>
      <c r="AE324" s="104"/>
      <c r="AF324" s="104"/>
      <c r="AG324" s="104"/>
      <c r="AH324" s="360"/>
    </row>
    <row r="325" spans="1:34" ht="20.100000000000001" customHeight="1">
      <c r="A325" s="156">
        <f t="shared" si="7"/>
        <v>12</v>
      </c>
      <c r="B325" s="104" t="s">
        <v>1037</v>
      </c>
      <c r="C325" s="152" t="s">
        <v>1038</v>
      </c>
      <c r="D325" s="152" t="s">
        <v>1039</v>
      </c>
      <c r="E325" s="60" t="s">
        <v>5</v>
      </c>
      <c r="F325" s="60" t="s">
        <v>1681</v>
      </c>
      <c r="G325" s="157">
        <v>60</v>
      </c>
      <c r="H325" s="104"/>
      <c r="I325" s="104"/>
      <c r="J325" s="104"/>
      <c r="K325" s="104"/>
      <c r="L325" s="104"/>
      <c r="M325" s="49" t="s">
        <v>116</v>
      </c>
      <c r="N325" s="158"/>
      <c r="O325" s="51" t="s">
        <v>6</v>
      </c>
      <c r="P325" s="158"/>
      <c r="Q325" s="160" t="s">
        <v>1639</v>
      </c>
      <c r="R325" s="104"/>
      <c r="S325" s="152" t="s">
        <v>5</v>
      </c>
      <c r="T325" s="94">
        <v>0</v>
      </c>
      <c r="U325" s="153">
        <v>10.337647058823528</v>
      </c>
      <c r="V325" s="153">
        <v>9.0282352941176462</v>
      </c>
      <c r="W325" s="154">
        <v>11</v>
      </c>
      <c r="X325" s="153">
        <v>11.647058823529411</v>
      </c>
      <c r="Y325" s="154">
        <v>30</v>
      </c>
      <c r="Z325" s="155">
        <v>10.337647058823528</v>
      </c>
      <c r="AA325" s="104"/>
      <c r="AB325" s="104"/>
      <c r="AC325" s="104"/>
      <c r="AD325" s="104"/>
      <c r="AE325" s="104"/>
      <c r="AF325" s="104"/>
      <c r="AG325" s="104"/>
      <c r="AH325" s="360"/>
    </row>
    <row r="326" spans="1:34" ht="20.100000000000001" customHeight="1">
      <c r="A326" s="156">
        <f t="shared" si="7"/>
        <v>13</v>
      </c>
      <c r="B326" s="170" t="s">
        <v>1040</v>
      </c>
      <c r="C326" s="88" t="s">
        <v>1038</v>
      </c>
      <c r="D326" s="88" t="s">
        <v>1041</v>
      </c>
      <c r="E326" s="88" t="s">
        <v>389</v>
      </c>
      <c r="F326" s="88" t="s">
        <v>1147</v>
      </c>
      <c r="G326" s="157">
        <v>60</v>
      </c>
      <c r="H326" s="89"/>
      <c r="I326" s="90"/>
      <c r="J326" s="91"/>
      <c r="K326" s="92"/>
      <c r="L326" s="93"/>
      <c r="M326" s="49" t="s">
        <v>116</v>
      </c>
      <c r="N326" s="57"/>
      <c r="O326" s="51" t="s">
        <v>6</v>
      </c>
      <c r="P326" s="57"/>
      <c r="Q326" s="160" t="s">
        <v>1639</v>
      </c>
      <c r="R326" s="94"/>
      <c r="S326" s="95" t="s">
        <v>5</v>
      </c>
      <c r="T326" s="94">
        <v>0</v>
      </c>
      <c r="U326" s="153">
        <v>9.0886352941176458</v>
      </c>
      <c r="V326" s="153">
        <v>10.412470588235294</v>
      </c>
      <c r="W326" s="154">
        <v>30</v>
      </c>
      <c r="X326" s="153">
        <v>9.5931764705882347</v>
      </c>
      <c r="Y326" s="154">
        <v>18</v>
      </c>
      <c r="Z326" s="155">
        <v>10.002823529411764</v>
      </c>
      <c r="AA326" s="94"/>
      <c r="AB326" s="94"/>
      <c r="AC326" s="104"/>
      <c r="AD326" s="104"/>
      <c r="AE326" s="104"/>
      <c r="AF326" s="104"/>
      <c r="AG326" s="104"/>
      <c r="AH326" s="360"/>
    </row>
    <row r="327" spans="1:34" ht="20.100000000000001" customHeight="1" thickBot="1">
      <c r="A327" s="235">
        <f t="shared" si="7"/>
        <v>14</v>
      </c>
      <c r="B327" s="236" t="s">
        <v>1682</v>
      </c>
      <c r="C327" s="237" t="s">
        <v>1683</v>
      </c>
      <c r="D327" s="237" t="s">
        <v>28</v>
      </c>
      <c r="E327" s="237" t="s">
        <v>8</v>
      </c>
      <c r="F327" s="237" t="s">
        <v>1127</v>
      </c>
      <c r="G327" s="250">
        <v>60</v>
      </c>
      <c r="H327" s="236"/>
      <c r="I327" s="236"/>
      <c r="J327" s="236"/>
      <c r="K327" s="236"/>
      <c r="L327" s="236"/>
      <c r="M327" s="239" t="s">
        <v>114</v>
      </c>
      <c r="N327" s="240" t="s">
        <v>1178</v>
      </c>
      <c r="O327" s="285" t="s">
        <v>6</v>
      </c>
      <c r="P327" s="240"/>
      <c r="Q327" s="242" t="s">
        <v>1639</v>
      </c>
      <c r="R327" s="236"/>
      <c r="S327" s="237" t="s">
        <v>5</v>
      </c>
      <c r="T327" s="286">
        <v>1</v>
      </c>
      <c r="U327" s="252">
        <v>9.483421568627449</v>
      </c>
      <c r="V327" s="252">
        <v>10.532705882352941</v>
      </c>
      <c r="W327" s="253">
        <v>30</v>
      </c>
      <c r="X327" s="252">
        <v>9.4745098039215687</v>
      </c>
      <c r="Y327" s="253">
        <v>12</v>
      </c>
      <c r="Z327" s="252">
        <v>10.003607843137255</v>
      </c>
      <c r="AA327" s="236"/>
      <c r="AB327" s="236"/>
      <c r="AC327" s="236"/>
      <c r="AD327" s="236"/>
      <c r="AE327" s="306"/>
      <c r="AF327" s="306"/>
      <c r="AG327" s="244"/>
      <c r="AH327" s="361"/>
    </row>
    <row r="328" spans="1:34" ht="20.100000000000001" customHeight="1">
      <c r="A328" s="221">
        <v>1</v>
      </c>
      <c r="B328" s="218" t="s">
        <v>1042</v>
      </c>
      <c r="C328" s="276" t="s">
        <v>1043</v>
      </c>
      <c r="D328" s="276" t="s">
        <v>1044</v>
      </c>
      <c r="E328" s="305" t="s">
        <v>1684</v>
      </c>
      <c r="F328" s="305" t="s">
        <v>1685</v>
      </c>
      <c r="G328" s="223">
        <v>60</v>
      </c>
      <c r="H328" s="218"/>
      <c r="I328" s="218"/>
      <c r="J328" s="218"/>
      <c r="K328" s="218"/>
      <c r="L328" s="218"/>
      <c r="M328" s="228" t="s">
        <v>116</v>
      </c>
      <c r="N328" s="277"/>
      <c r="O328" s="284" t="s">
        <v>6</v>
      </c>
      <c r="P328" s="277"/>
      <c r="Q328" s="230" t="s">
        <v>1686</v>
      </c>
      <c r="R328" s="218"/>
      <c r="S328" s="276" t="s">
        <v>5</v>
      </c>
      <c r="T328" s="215">
        <v>0</v>
      </c>
      <c r="U328" s="231">
        <v>9.3466635294117655</v>
      </c>
      <c r="V328" s="231">
        <v>10.118235294117646</v>
      </c>
      <c r="W328" s="232">
        <v>30</v>
      </c>
      <c r="X328" s="231">
        <v>10.235647058823529</v>
      </c>
      <c r="Y328" s="232">
        <v>30</v>
      </c>
      <c r="Z328" s="233">
        <v>10.176941176470589</v>
      </c>
      <c r="AA328" s="215"/>
      <c r="AB328" s="215"/>
      <c r="AC328" s="218"/>
      <c r="AD328" s="218"/>
      <c r="AE328" s="218"/>
      <c r="AF328" s="218"/>
      <c r="AG328" s="218"/>
      <c r="AH328" s="359" t="s">
        <v>1746</v>
      </c>
    </row>
    <row r="329" spans="1:34" ht="20.100000000000001" customHeight="1">
      <c r="A329" s="156">
        <f t="shared" si="7"/>
        <v>2</v>
      </c>
      <c r="B329" s="146" t="s">
        <v>1687</v>
      </c>
      <c r="C329" s="144" t="s">
        <v>1688</v>
      </c>
      <c r="D329" s="144" t="s">
        <v>134</v>
      </c>
      <c r="E329" s="193" t="s">
        <v>4</v>
      </c>
      <c r="F329" s="144" t="s">
        <v>1689</v>
      </c>
      <c r="G329" s="157">
        <v>60</v>
      </c>
      <c r="H329" s="191"/>
      <c r="I329" s="194"/>
      <c r="J329" s="191"/>
      <c r="K329" s="146"/>
      <c r="L329" s="146"/>
      <c r="M329" s="147" t="s">
        <v>114</v>
      </c>
      <c r="N329" s="150" t="s">
        <v>1407</v>
      </c>
      <c r="O329" s="195" t="s">
        <v>6</v>
      </c>
      <c r="P329" s="150"/>
      <c r="Q329" s="160" t="s">
        <v>1686</v>
      </c>
      <c r="R329" s="146"/>
      <c r="S329" s="193" t="s">
        <v>5</v>
      </c>
      <c r="T329" s="191">
        <v>1</v>
      </c>
      <c r="U329" s="153">
        <v>10.390923529411765</v>
      </c>
      <c r="V329" s="153">
        <v>9.920588235294117</v>
      </c>
      <c r="W329" s="154">
        <v>18</v>
      </c>
      <c r="X329" s="153">
        <v>11.071176470588236</v>
      </c>
      <c r="Y329" s="154">
        <v>30</v>
      </c>
      <c r="Z329" s="153">
        <v>10.495882352941177</v>
      </c>
      <c r="AA329" s="146"/>
      <c r="AB329" s="146"/>
      <c r="AC329" s="146"/>
      <c r="AD329" s="146"/>
      <c r="AE329" s="146"/>
      <c r="AF329" s="146"/>
      <c r="AG329" s="146"/>
      <c r="AH329" s="360"/>
    </row>
    <row r="330" spans="1:34" ht="20.100000000000001" customHeight="1">
      <c r="A330" s="156">
        <f t="shared" si="7"/>
        <v>3</v>
      </c>
      <c r="B330" s="170" t="s">
        <v>1045</v>
      </c>
      <c r="C330" s="88" t="s">
        <v>1046</v>
      </c>
      <c r="D330" s="88" t="s">
        <v>1047</v>
      </c>
      <c r="E330" s="88" t="s">
        <v>5</v>
      </c>
      <c r="F330" s="88" t="s">
        <v>1690</v>
      </c>
      <c r="G330" s="157">
        <v>60</v>
      </c>
      <c r="H330" s="89"/>
      <c r="I330" s="90"/>
      <c r="J330" s="91"/>
      <c r="K330" s="92"/>
      <c r="L330" s="93"/>
      <c r="M330" s="49" t="s">
        <v>116</v>
      </c>
      <c r="N330" s="57"/>
      <c r="O330" s="51" t="s">
        <v>6</v>
      </c>
      <c r="P330" s="57"/>
      <c r="Q330" s="160" t="s">
        <v>1686</v>
      </c>
      <c r="R330" s="94"/>
      <c r="S330" s="95" t="s">
        <v>5</v>
      </c>
      <c r="T330" s="94">
        <v>0</v>
      </c>
      <c r="U330" s="153">
        <v>9.8298264705882357</v>
      </c>
      <c r="V330" s="153">
        <v>9.8758823529411757</v>
      </c>
      <c r="W330" s="154">
        <v>27</v>
      </c>
      <c r="X330" s="153">
        <v>10.125294117647059</v>
      </c>
      <c r="Y330" s="154">
        <v>30</v>
      </c>
      <c r="Z330" s="155">
        <v>10.000588235294117</v>
      </c>
      <c r="AA330" s="104"/>
      <c r="AB330" s="104"/>
      <c r="AC330" s="104"/>
      <c r="AD330" s="104"/>
      <c r="AE330" s="104"/>
      <c r="AF330" s="104"/>
      <c r="AG330" s="104"/>
      <c r="AH330" s="360"/>
    </row>
    <row r="331" spans="1:34" ht="20.100000000000001" customHeight="1">
      <c r="A331" s="156">
        <f t="shared" si="7"/>
        <v>4</v>
      </c>
      <c r="B331" s="104" t="s">
        <v>1691</v>
      </c>
      <c r="C331" s="152" t="s">
        <v>88</v>
      </c>
      <c r="D331" s="152" t="s">
        <v>521</v>
      </c>
      <c r="E331" s="152" t="s">
        <v>34</v>
      </c>
      <c r="F331" s="152" t="s">
        <v>1491</v>
      </c>
      <c r="G331" s="157">
        <v>60</v>
      </c>
      <c r="H331" s="104"/>
      <c r="I331" s="104"/>
      <c r="J331" s="104"/>
      <c r="K331" s="104"/>
      <c r="L331" s="104"/>
      <c r="M331" s="49" t="s">
        <v>114</v>
      </c>
      <c r="N331" s="158" t="s">
        <v>1329</v>
      </c>
      <c r="O331" s="182" t="s">
        <v>6</v>
      </c>
      <c r="P331" s="158"/>
      <c r="Q331" s="160" t="s">
        <v>1686</v>
      </c>
      <c r="R331" s="104"/>
      <c r="S331" s="152" t="s">
        <v>5</v>
      </c>
      <c r="T331" s="165">
        <v>1</v>
      </c>
      <c r="U331" s="153">
        <v>10.140511764705881</v>
      </c>
      <c r="V331" s="153">
        <v>10.183764705882353</v>
      </c>
      <c r="W331" s="154">
        <v>30</v>
      </c>
      <c r="X331" s="153">
        <v>10.349411764705883</v>
      </c>
      <c r="Y331" s="154">
        <v>30</v>
      </c>
      <c r="Z331" s="153">
        <v>10.266588235294119</v>
      </c>
      <c r="AA331" s="104"/>
      <c r="AB331" s="104"/>
      <c r="AC331" s="104"/>
      <c r="AD331" s="104"/>
      <c r="AE331" s="104"/>
      <c r="AF331" s="104"/>
      <c r="AG331" s="104"/>
      <c r="AH331" s="360"/>
    </row>
    <row r="332" spans="1:34" ht="20.100000000000001" customHeight="1">
      <c r="A332" s="156">
        <f t="shared" si="7"/>
        <v>5</v>
      </c>
      <c r="B332" s="86" t="s">
        <v>1048</v>
      </c>
      <c r="C332" s="87" t="s">
        <v>1049</v>
      </c>
      <c r="D332" s="87" t="s">
        <v>1050</v>
      </c>
      <c r="E332" s="88" t="s">
        <v>34</v>
      </c>
      <c r="F332" s="88" t="s">
        <v>1458</v>
      </c>
      <c r="G332" s="157">
        <v>60</v>
      </c>
      <c r="H332" s="89"/>
      <c r="I332" s="90"/>
      <c r="J332" s="91"/>
      <c r="K332" s="92"/>
      <c r="L332" s="93"/>
      <c r="M332" s="49" t="s">
        <v>116</v>
      </c>
      <c r="N332" s="57"/>
      <c r="O332" s="51" t="s">
        <v>39</v>
      </c>
      <c r="P332" s="57"/>
      <c r="Q332" s="160" t="s">
        <v>1686</v>
      </c>
      <c r="R332" s="94"/>
      <c r="S332" s="95" t="s">
        <v>5</v>
      </c>
      <c r="T332" s="94">
        <v>0</v>
      </c>
      <c r="U332" s="153">
        <v>9.2009509803921592</v>
      </c>
      <c r="V332" s="153">
        <v>9.9509803921568647</v>
      </c>
      <c r="W332" s="154">
        <v>28</v>
      </c>
      <c r="X332" s="153">
        <v>10.127882352941176</v>
      </c>
      <c r="Y332" s="154">
        <v>30</v>
      </c>
      <c r="Z332" s="155">
        <v>10.039431372549021</v>
      </c>
      <c r="AA332" s="104"/>
      <c r="AB332" s="104"/>
      <c r="AC332" s="104"/>
      <c r="AD332" s="104"/>
      <c r="AE332" s="104"/>
      <c r="AF332" s="104"/>
      <c r="AG332" s="104"/>
      <c r="AH332" s="360"/>
    </row>
    <row r="333" spans="1:34" ht="20.100000000000001" customHeight="1">
      <c r="A333" s="156">
        <f t="shared" si="7"/>
        <v>6</v>
      </c>
      <c r="B333" s="104" t="s">
        <v>1692</v>
      </c>
      <c r="C333" s="152" t="s">
        <v>1693</v>
      </c>
      <c r="D333" s="152" t="s">
        <v>840</v>
      </c>
      <c r="E333" s="152" t="s">
        <v>4</v>
      </c>
      <c r="F333" s="152" t="s">
        <v>1694</v>
      </c>
      <c r="G333" s="157">
        <v>60</v>
      </c>
      <c r="H333" s="104"/>
      <c r="I333" s="104"/>
      <c r="J333" s="104"/>
      <c r="K333" s="104"/>
      <c r="L333" s="104"/>
      <c r="M333" s="49" t="s">
        <v>114</v>
      </c>
      <c r="N333" s="158" t="s">
        <v>1329</v>
      </c>
      <c r="O333" s="182" t="s">
        <v>39</v>
      </c>
      <c r="P333" s="158"/>
      <c r="Q333" s="160" t="s">
        <v>1686</v>
      </c>
      <c r="R333" s="104"/>
      <c r="S333" s="152" t="s">
        <v>5</v>
      </c>
      <c r="T333" s="165">
        <v>1</v>
      </c>
      <c r="U333" s="153">
        <v>9.7461960784313728</v>
      </c>
      <c r="V333" s="153">
        <v>11.619333333333332</v>
      </c>
      <c r="W333" s="154">
        <v>30</v>
      </c>
      <c r="X333" s="153">
        <v>8.6245098039215691</v>
      </c>
      <c r="Y333" s="154">
        <v>16</v>
      </c>
      <c r="Z333" s="153">
        <v>10.12192156862745</v>
      </c>
      <c r="AA333" s="104"/>
      <c r="AB333" s="104"/>
      <c r="AC333" s="104"/>
      <c r="AD333" s="104"/>
      <c r="AE333" s="104"/>
      <c r="AF333" s="104"/>
      <c r="AG333" s="104"/>
      <c r="AH333" s="360"/>
    </row>
    <row r="334" spans="1:34" ht="20.100000000000001" customHeight="1">
      <c r="A334" s="156">
        <f t="shared" si="7"/>
        <v>7</v>
      </c>
      <c r="B334" s="86" t="s">
        <v>1051</v>
      </c>
      <c r="C334" s="87" t="s">
        <v>1052</v>
      </c>
      <c r="D334" s="87" t="s">
        <v>462</v>
      </c>
      <c r="E334" s="88" t="s">
        <v>7</v>
      </c>
      <c r="F334" s="88" t="s">
        <v>1695</v>
      </c>
      <c r="G334" s="157">
        <v>60</v>
      </c>
      <c r="H334" s="89"/>
      <c r="I334" s="90"/>
      <c r="J334" s="91"/>
      <c r="K334" s="92"/>
      <c r="L334" s="93"/>
      <c r="M334" s="49" t="s">
        <v>116</v>
      </c>
      <c r="N334" s="56"/>
      <c r="O334" s="51" t="s">
        <v>6</v>
      </c>
      <c r="P334" s="57"/>
      <c r="Q334" s="160" t="s">
        <v>1686</v>
      </c>
      <c r="R334" s="94"/>
      <c r="S334" s="95" t="s">
        <v>5</v>
      </c>
      <c r="T334" s="94">
        <v>0</v>
      </c>
      <c r="U334" s="153">
        <v>10.29392156862745</v>
      </c>
      <c r="V334" s="153">
        <v>10.346078431372549</v>
      </c>
      <c r="W334" s="154">
        <v>30</v>
      </c>
      <c r="X334" s="153">
        <v>10.241764705882353</v>
      </c>
      <c r="Y334" s="154">
        <v>30</v>
      </c>
      <c r="Z334" s="155">
        <v>10.29392156862745</v>
      </c>
      <c r="AA334" s="94"/>
      <c r="AB334" s="94"/>
      <c r="AC334" s="104"/>
      <c r="AD334" s="104"/>
      <c r="AE334" s="104"/>
      <c r="AF334" s="104"/>
      <c r="AG334" s="104"/>
      <c r="AH334" s="360"/>
    </row>
    <row r="335" spans="1:34" ht="20.100000000000001" customHeight="1">
      <c r="A335" s="156">
        <f t="shared" ref="A335:A354" si="8">A334+1</f>
        <v>8</v>
      </c>
      <c r="B335" s="104" t="s">
        <v>1696</v>
      </c>
      <c r="C335" s="152" t="s">
        <v>15</v>
      </c>
      <c r="D335" s="152" t="s">
        <v>889</v>
      </c>
      <c r="E335" s="152" t="s">
        <v>4</v>
      </c>
      <c r="F335" s="152" t="s">
        <v>1697</v>
      </c>
      <c r="G335" s="157">
        <v>60</v>
      </c>
      <c r="H335" s="104"/>
      <c r="I335" s="104"/>
      <c r="J335" s="104"/>
      <c r="K335" s="104"/>
      <c r="L335" s="104"/>
      <c r="M335" s="49" t="s">
        <v>114</v>
      </c>
      <c r="N335" s="158" t="s">
        <v>1329</v>
      </c>
      <c r="O335" s="182" t="s">
        <v>6</v>
      </c>
      <c r="P335" s="158"/>
      <c r="Q335" s="160" t="s">
        <v>1686</v>
      </c>
      <c r="R335" s="104"/>
      <c r="S335" s="152" t="s">
        <v>5</v>
      </c>
      <c r="T335" s="165">
        <v>1</v>
      </c>
      <c r="U335" s="153">
        <v>9.9262470588235292</v>
      </c>
      <c r="V335" s="153">
        <v>10.954117647058824</v>
      </c>
      <c r="W335" s="154">
        <v>30</v>
      </c>
      <c r="X335" s="153">
        <v>9.3035294117647052</v>
      </c>
      <c r="Y335" s="154">
        <v>23</v>
      </c>
      <c r="Z335" s="153">
        <v>10.128823529411765</v>
      </c>
      <c r="AA335" s="104"/>
      <c r="AB335" s="104"/>
      <c r="AC335" s="104"/>
      <c r="AD335" s="104"/>
      <c r="AE335" s="104"/>
      <c r="AF335" s="104"/>
      <c r="AG335" s="104"/>
      <c r="AH335" s="360"/>
    </row>
    <row r="336" spans="1:34" ht="20.100000000000001" customHeight="1">
      <c r="A336" s="156">
        <f t="shared" si="8"/>
        <v>9</v>
      </c>
      <c r="B336" s="86" t="s">
        <v>1053</v>
      </c>
      <c r="C336" s="161" t="s">
        <v>15</v>
      </c>
      <c r="D336" s="161" t="s">
        <v>405</v>
      </c>
      <c r="E336" s="162" t="s">
        <v>1612</v>
      </c>
      <c r="F336" s="162" t="s">
        <v>1698</v>
      </c>
      <c r="G336" s="157">
        <v>60</v>
      </c>
      <c r="H336" s="89"/>
      <c r="I336" s="90"/>
      <c r="J336" s="91"/>
      <c r="K336" s="92"/>
      <c r="L336" s="93"/>
      <c r="M336" s="49" t="s">
        <v>116</v>
      </c>
      <c r="N336" s="56"/>
      <c r="O336" s="51" t="s">
        <v>6</v>
      </c>
      <c r="P336" s="57"/>
      <c r="Q336" s="160" t="s">
        <v>1686</v>
      </c>
      <c r="R336" s="94"/>
      <c r="S336" s="95" t="s">
        <v>5</v>
      </c>
      <c r="T336" s="94">
        <v>0</v>
      </c>
      <c r="U336" s="153">
        <v>9.7386352941176462</v>
      </c>
      <c r="V336" s="153">
        <v>10.194705882352942</v>
      </c>
      <c r="W336" s="154">
        <v>30</v>
      </c>
      <c r="X336" s="153">
        <v>10.627882352941176</v>
      </c>
      <c r="Y336" s="154">
        <v>30</v>
      </c>
      <c r="Z336" s="155">
        <v>10.41129411764706</v>
      </c>
      <c r="AA336" s="104"/>
      <c r="AB336" s="104"/>
      <c r="AC336" s="104"/>
      <c r="AD336" s="104"/>
      <c r="AE336" s="104"/>
      <c r="AF336" s="104"/>
      <c r="AG336" s="104"/>
      <c r="AH336" s="360"/>
    </row>
    <row r="337" spans="1:34" ht="20.100000000000001" customHeight="1">
      <c r="A337" s="156">
        <f t="shared" si="8"/>
        <v>10</v>
      </c>
      <c r="B337" s="86" t="s">
        <v>1054</v>
      </c>
      <c r="C337" s="87" t="s">
        <v>15</v>
      </c>
      <c r="D337" s="87" t="s">
        <v>1055</v>
      </c>
      <c r="E337" s="88" t="s">
        <v>1230</v>
      </c>
      <c r="F337" s="88" t="s">
        <v>1699</v>
      </c>
      <c r="G337" s="157">
        <v>60</v>
      </c>
      <c r="H337" s="89"/>
      <c r="I337" s="90"/>
      <c r="J337" s="91"/>
      <c r="K337" s="92"/>
      <c r="L337" s="93"/>
      <c r="M337" s="49" t="s">
        <v>116</v>
      </c>
      <c r="N337" s="56"/>
      <c r="O337" s="51" t="s">
        <v>39</v>
      </c>
      <c r="P337" s="57"/>
      <c r="Q337" s="160" t="s">
        <v>1686</v>
      </c>
      <c r="R337" s="94"/>
      <c r="S337" s="95" t="s">
        <v>5</v>
      </c>
      <c r="T337" s="94">
        <v>0</v>
      </c>
      <c r="U337" s="153">
        <v>9.9245835294117661</v>
      </c>
      <c r="V337" s="153">
        <v>10.384705882352941</v>
      </c>
      <c r="W337" s="154">
        <v>30</v>
      </c>
      <c r="X337" s="153">
        <v>11.110705882352942</v>
      </c>
      <c r="Y337" s="154">
        <v>30</v>
      </c>
      <c r="Z337" s="155">
        <v>10.747705882352943</v>
      </c>
      <c r="AA337" s="104"/>
      <c r="AB337" s="104"/>
      <c r="AC337" s="104"/>
      <c r="AD337" s="104"/>
      <c r="AE337" s="104"/>
      <c r="AF337" s="104"/>
      <c r="AG337" s="104"/>
      <c r="AH337" s="360"/>
    </row>
    <row r="338" spans="1:34" ht="20.100000000000001" customHeight="1">
      <c r="A338" s="156">
        <f t="shared" si="8"/>
        <v>11</v>
      </c>
      <c r="B338" s="104" t="s">
        <v>1056</v>
      </c>
      <c r="C338" s="152" t="s">
        <v>1057</v>
      </c>
      <c r="D338" s="152" t="s">
        <v>1058</v>
      </c>
      <c r="E338" s="88" t="s">
        <v>389</v>
      </c>
      <c r="F338" s="152" t="s">
        <v>297</v>
      </c>
      <c r="G338" s="157">
        <v>60</v>
      </c>
      <c r="H338" s="104"/>
      <c r="I338" s="104"/>
      <c r="J338" s="104"/>
      <c r="K338" s="104"/>
      <c r="L338" s="104"/>
      <c r="M338" s="49" t="s">
        <v>116</v>
      </c>
      <c r="N338" s="158"/>
      <c r="O338" s="51" t="s">
        <v>6</v>
      </c>
      <c r="P338" s="158"/>
      <c r="Q338" s="160" t="s">
        <v>1686</v>
      </c>
      <c r="R338" s="104"/>
      <c r="S338" s="60" t="s">
        <v>389</v>
      </c>
      <c r="T338" s="104">
        <v>0</v>
      </c>
      <c r="U338" s="153">
        <v>9.6457941176470605</v>
      </c>
      <c r="V338" s="153">
        <v>9.9917647058823515</v>
      </c>
      <c r="W338" s="154">
        <v>28</v>
      </c>
      <c r="X338" s="153">
        <v>10.892235294117647</v>
      </c>
      <c r="Y338" s="154">
        <v>30</v>
      </c>
      <c r="Z338" s="155">
        <v>10.442</v>
      </c>
      <c r="AA338" s="104"/>
      <c r="AB338" s="104"/>
      <c r="AC338" s="104"/>
      <c r="AD338" s="104"/>
      <c r="AE338" s="104"/>
      <c r="AF338" s="104"/>
      <c r="AG338" s="104"/>
      <c r="AH338" s="360"/>
    </row>
    <row r="339" spans="1:34" ht="20.100000000000001" customHeight="1">
      <c r="A339" s="156">
        <f t="shared" si="8"/>
        <v>12</v>
      </c>
      <c r="B339" s="86" t="s">
        <v>1059</v>
      </c>
      <c r="C339" s="87" t="s">
        <v>1060</v>
      </c>
      <c r="D339" s="87" t="s">
        <v>1061</v>
      </c>
      <c r="E339" s="88" t="s">
        <v>389</v>
      </c>
      <c r="F339" s="88" t="s">
        <v>1700</v>
      </c>
      <c r="G339" s="157">
        <v>60</v>
      </c>
      <c r="H339" s="89"/>
      <c r="I339" s="90"/>
      <c r="J339" s="91"/>
      <c r="K339" s="92"/>
      <c r="L339" s="93"/>
      <c r="M339" s="49" t="s">
        <v>116</v>
      </c>
      <c r="N339" s="56"/>
      <c r="O339" s="51" t="s">
        <v>39</v>
      </c>
      <c r="P339" s="57"/>
      <c r="Q339" s="160" t="s">
        <v>1686</v>
      </c>
      <c r="R339" s="94"/>
      <c r="S339" s="95" t="s">
        <v>5</v>
      </c>
      <c r="T339" s="94">
        <v>0</v>
      </c>
      <c r="U339" s="153">
        <v>10.188382352941176</v>
      </c>
      <c r="V339" s="153">
        <v>10.735294117647058</v>
      </c>
      <c r="W339" s="154">
        <v>30</v>
      </c>
      <c r="X339" s="153">
        <v>9.6414705882352933</v>
      </c>
      <c r="Y339" s="154">
        <v>18</v>
      </c>
      <c r="Z339" s="155">
        <v>10.188382352941176</v>
      </c>
      <c r="AA339" s="104"/>
      <c r="AB339" s="104"/>
      <c r="AC339" s="104"/>
      <c r="AD339" s="104"/>
      <c r="AE339" s="104"/>
      <c r="AF339" s="104"/>
      <c r="AG339" s="104"/>
      <c r="AH339" s="360"/>
    </row>
    <row r="340" spans="1:34" ht="20.100000000000001" customHeight="1">
      <c r="A340" s="156">
        <f t="shared" si="8"/>
        <v>13</v>
      </c>
      <c r="B340" s="86" t="s">
        <v>1062</v>
      </c>
      <c r="C340" s="87" t="s">
        <v>1060</v>
      </c>
      <c r="D340" s="87" t="s">
        <v>1063</v>
      </c>
      <c r="E340" s="88" t="s">
        <v>34</v>
      </c>
      <c r="F340" s="88" t="s">
        <v>1701</v>
      </c>
      <c r="G340" s="157">
        <v>60</v>
      </c>
      <c r="H340" s="89"/>
      <c r="I340" s="90"/>
      <c r="J340" s="91"/>
      <c r="K340" s="92"/>
      <c r="L340" s="93"/>
      <c r="M340" s="49" t="s">
        <v>116</v>
      </c>
      <c r="N340" s="56"/>
      <c r="O340" s="51" t="s">
        <v>39</v>
      </c>
      <c r="P340" s="57"/>
      <c r="Q340" s="160" t="s">
        <v>1686</v>
      </c>
      <c r="R340" s="94"/>
      <c r="S340" s="95" t="s">
        <v>5</v>
      </c>
      <c r="T340" s="94">
        <v>0</v>
      </c>
      <c r="U340" s="153">
        <v>9.0879247058823527</v>
      </c>
      <c r="V340" s="153">
        <v>9.9417647058823526</v>
      </c>
      <c r="W340" s="154">
        <v>29</v>
      </c>
      <c r="X340" s="153">
        <v>10.253529411764706</v>
      </c>
      <c r="Y340" s="154">
        <v>30</v>
      </c>
      <c r="Z340" s="155">
        <v>10.097647058823529</v>
      </c>
      <c r="AA340" s="94"/>
      <c r="AB340" s="94"/>
      <c r="AC340" s="104"/>
      <c r="AD340" s="104"/>
      <c r="AE340" s="104"/>
      <c r="AF340" s="104"/>
      <c r="AG340" s="104"/>
      <c r="AH340" s="360"/>
    </row>
    <row r="341" spans="1:34" ht="20.100000000000001" customHeight="1" thickBot="1">
      <c r="A341" s="235">
        <f t="shared" si="8"/>
        <v>14</v>
      </c>
      <c r="B341" s="236" t="s">
        <v>1702</v>
      </c>
      <c r="C341" s="237" t="s">
        <v>1703</v>
      </c>
      <c r="D341" s="237" t="s">
        <v>56</v>
      </c>
      <c r="E341" s="237" t="s">
        <v>8</v>
      </c>
      <c r="F341" s="237" t="s">
        <v>1704</v>
      </c>
      <c r="G341" s="250">
        <v>60</v>
      </c>
      <c r="H341" s="236"/>
      <c r="I341" s="236"/>
      <c r="J341" s="236"/>
      <c r="K341" s="236"/>
      <c r="L341" s="236"/>
      <c r="M341" s="239" t="s">
        <v>114</v>
      </c>
      <c r="N341" s="240" t="s">
        <v>1329</v>
      </c>
      <c r="O341" s="285" t="s">
        <v>6</v>
      </c>
      <c r="P341" s="240"/>
      <c r="Q341" s="242" t="s">
        <v>1686</v>
      </c>
      <c r="R341" s="236"/>
      <c r="S341" s="237" t="s">
        <v>5</v>
      </c>
      <c r="T341" s="286">
        <v>1</v>
      </c>
      <c r="U341" s="252">
        <v>9.9229098039215682</v>
      </c>
      <c r="V341" s="252">
        <v>10.355882352941178</v>
      </c>
      <c r="W341" s="253">
        <v>30</v>
      </c>
      <c r="X341" s="252">
        <v>10.103725490196078</v>
      </c>
      <c r="Y341" s="253">
        <v>30</v>
      </c>
      <c r="Z341" s="252">
        <v>10.229803921568628</v>
      </c>
      <c r="AA341" s="236"/>
      <c r="AB341" s="236"/>
      <c r="AC341" s="236"/>
      <c r="AD341" s="236"/>
      <c r="AE341" s="306"/>
      <c r="AF341" s="306"/>
      <c r="AG341" s="244"/>
      <c r="AH341" s="361"/>
    </row>
    <row r="342" spans="1:34" ht="20.100000000000001" customHeight="1">
      <c r="A342" s="221">
        <v>1</v>
      </c>
      <c r="B342" s="218" t="s">
        <v>1705</v>
      </c>
      <c r="C342" s="276" t="s">
        <v>1706</v>
      </c>
      <c r="D342" s="276" t="s">
        <v>1137</v>
      </c>
      <c r="E342" s="276" t="s">
        <v>1087</v>
      </c>
      <c r="F342" s="276" t="s">
        <v>1093</v>
      </c>
      <c r="G342" s="223">
        <v>60</v>
      </c>
      <c r="H342" s="218"/>
      <c r="I342" s="218"/>
      <c r="J342" s="218"/>
      <c r="K342" s="218"/>
      <c r="L342" s="218"/>
      <c r="M342" s="228" t="s">
        <v>114</v>
      </c>
      <c r="N342" s="277" t="s">
        <v>1329</v>
      </c>
      <c r="O342" s="287" t="s">
        <v>6</v>
      </c>
      <c r="P342" s="277"/>
      <c r="Q342" s="230" t="s">
        <v>1686</v>
      </c>
      <c r="R342" s="218"/>
      <c r="S342" s="276" t="s">
        <v>5</v>
      </c>
      <c r="T342" s="291">
        <v>1</v>
      </c>
      <c r="U342" s="231">
        <v>9.6384715686274518</v>
      </c>
      <c r="V342" s="231">
        <v>10.322549019607845</v>
      </c>
      <c r="W342" s="232">
        <v>30</v>
      </c>
      <c r="X342" s="231">
        <v>9.6829411764705871</v>
      </c>
      <c r="Y342" s="232">
        <v>18</v>
      </c>
      <c r="Z342" s="231">
        <v>10.002745098039217</v>
      </c>
      <c r="AA342" s="218"/>
      <c r="AB342" s="218"/>
      <c r="AC342" s="218"/>
      <c r="AD342" s="218"/>
      <c r="AE342" s="218"/>
      <c r="AF342" s="218"/>
      <c r="AG342" s="218"/>
      <c r="AH342" s="359" t="s">
        <v>1747</v>
      </c>
    </row>
    <row r="343" spans="1:34" ht="20.100000000000001" customHeight="1">
      <c r="A343" s="156">
        <f t="shared" si="8"/>
        <v>2</v>
      </c>
      <c r="B343" s="104" t="s">
        <v>1707</v>
      </c>
      <c r="C343" s="152" t="s">
        <v>1708</v>
      </c>
      <c r="D343" s="152" t="s">
        <v>163</v>
      </c>
      <c r="E343" s="152" t="s">
        <v>20</v>
      </c>
      <c r="F343" s="152" t="s">
        <v>1361</v>
      </c>
      <c r="G343" s="157">
        <v>60</v>
      </c>
      <c r="H343" s="104"/>
      <c r="I343" s="104"/>
      <c r="J343" s="104"/>
      <c r="K343" s="104"/>
      <c r="L343" s="104"/>
      <c r="M343" s="49" t="s">
        <v>114</v>
      </c>
      <c r="N343" s="158" t="s">
        <v>1329</v>
      </c>
      <c r="O343" s="182" t="s">
        <v>6</v>
      </c>
      <c r="P343" s="158"/>
      <c r="Q343" s="160" t="s">
        <v>1686</v>
      </c>
      <c r="R343" s="104"/>
      <c r="S343" s="152" t="s">
        <v>5</v>
      </c>
      <c r="T343" s="165">
        <v>1</v>
      </c>
      <c r="U343" s="153">
        <v>10.095230588235296</v>
      </c>
      <c r="V343" s="153">
        <v>10.710052287581698</v>
      </c>
      <c r="W343" s="154">
        <v>30</v>
      </c>
      <c r="X343" s="153">
        <v>9.720352941176472</v>
      </c>
      <c r="Y343" s="154">
        <v>17</v>
      </c>
      <c r="Z343" s="153">
        <v>10.215202614379084</v>
      </c>
      <c r="AA343" s="94"/>
      <c r="AB343" s="94"/>
      <c r="AC343" s="104"/>
      <c r="AD343" s="104"/>
      <c r="AE343" s="104"/>
      <c r="AF343" s="104"/>
      <c r="AG343" s="104"/>
      <c r="AH343" s="362"/>
    </row>
    <row r="344" spans="1:34" s="171" customFormat="1" ht="20.100000000000001" customHeight="1">
      <c r="A344" s="156">
        <f t="shared" si="8"/>
        <v>3</v>
      </c>
      <c r="B344" s="86" t="s">
        <v>1064</v>
      </c>
      <c r="C344" s="87" t="s">
        <v>1065</v>
      </c>
      <c r="D344" s="87" t="s">
        <v>474</v>
      </c>
      <c r="E344" s="88" t="s">
        <v>1085</v>
      </c>
      <c r="F344" s="88" t="s">
        <v>298</v>
      </c>
      <c r="G344" s="157">
        <v>60</v>
      </c>
      <c r="H344" s="89"/>
      <c r="I344" s="90"/>
      <c r="J344" s="91"/>
      <c r="K344" s="92"/>
      <c r="L344" s="93"/>
      <c r="M344" s="49" t="s">
        <v>116</v>
      </c>
      <c r="N344" s="56"/>
      <c r="O344" s="159" t="s">
        <v>6</v>
      </c>
      <c r="P344" s="57"/>
      <c r="Q344" s="160" t="s">
        <v>1686</v>
      </c>
      <c r="R344" s="94"/>
      <c r="S344" s="95" t="s">
        <v>5</v>
      </c>
      <c r="T344" s="94">
        <v>0</v>
      </c>
      <c r="U344" s="153">
        <v>9.1599811764705876</v>
      </c>
      <c r="V344" s="153">
        <v>10.059176470588236</v>
      </c>
      <c r="W344" s="154">
        <v>30</v>
      </c>
      <c r="X344" s="153">
        <v>10.284823529411764</v>
      </c>
      <c r="Y344" s="154">
        <v>30</v>
      </c>
      <c r="Z344" s="155">
        <v>10.172000000000001</v>
      </c>
      <c r="AA344" s="104"/>
      <c r="AB344" s="104"/>
      <c r="AC344" s="104"/>
      <c r="AD344" s="104"/>
      <c r="AE344" s="104"/>
      <c r="AF344" s="104"/>
      <c r="AG344" s="104"/>
      <c r="AH344" s="362"/>
    </row>
    <row r="345" spans="1:34" s="171" customFormat="1" ht="20.100000000000001" customHeight="1">
      <c r="A345" s="156">
        <f t="shared" si="8"/>
        <v>4</v>
      </c>
      <c r="B345" s="196" t="s">
        <v>1066</v>
      </c>
      <c r="C345" s="197" t="s">
        <v>1067</v>
      </c>
      <c r="D345" s="197" t="s">
        <v>1068</v>
      </c>
      <c r="E345" s="198" t="s">
        <v>389</v>
      </c>
      <c r="F345" s="198" t="s">
        <v>1709</v>
      </c>
      <c r="G345" s="199">
        <v>60</v>
      </c>
      <c r="H345" s="200"/>
      <c r="I345" s="201"/>
      <c r="J345" s="202"/>
      <c r="K345" s="203"/>
      <c r="L345" s="204"/>
      <c r="M345" s="147" t="s">
        <v>116</v>
      </c>
      <c r="N345" s="205"/>
      <c r="O345" s="159" t="s">
        <v>6</v>
      </c>
      <c r="P345" s="206"/>
      <c r="Q345" s="207" t="s">
        <v>1686</v>
      </c>
      <c r="R345" s="208"/>
      <c r="S345" s="209" t="s">
        <v>5</v>
      </c>
      <c r="T345" s="208">
        <v>0</v>
      </c>
      <c r="U345" s="210">
        <v>13.610294117647058</v>
      </c>
      <c r="V345" s="210">
        <v>14.105882352941178</v>
      </c>
      <c r="W345" s="194">
        <v>30</v>
      </c>
      <c r="X345" s="210">
        <v>13.11470588235294</v>
      </c>
      <c r="Y345" s="194">
        <v>30</v>
      </c>
      <c r="Z345" s="211">
        <v>13.610294117647058</v>
      </c>
      <c r="AA345" s="146"/>
      <c r="AB345" s="146"/>
      <c r="AC345" s="146"/>
      <c r="AD345" s="146"/>
      <c r="AE345" s="146"/>
      <c r="AF345" s="146"/>
      <c r="AG345" s="146"/>
      <c r="AH345" s="362"/>
    </row>
    <row r="346" spans="1:34" s="171" customFormat="1" ht="20.100000000000001" customHeight="1">
      <c r="A346" s="156">
        <f t="shared" si="8"/>
        <v>5</v>
      </c>
      <c r="B346" s="104" t="s">
        <v>1710</v>
      </c>
      <c r="C346" s="152" t="s">
        <v>1711</v>
      </c>
      <c r="D346" s="152" t="s">
        <v>1143</v>
      </c>
      <c r="E346" s="152" t="s">
        <v>7</v>
      </c>
      <c r="F346" s="152" t="s">
        <v>1712</v>
      </c>
      <c r="G346" s="157">
        <v>60</v>
      </c>
      <c r="H346" s="104"/>
      <c r="I346" s="104"/>
      <c r="J346" s="104"/>
      <c r="K346" s="104"/>
      <c r="L346" s="104"/>
      <c r="M346" s="49" t="s">
        <v>114</v>
      </c>
      <c r="N346" s="158" t="s">
        <v>1329</v>
      </c>
      <c r="O346" s="182" t="s">
        <v>6</v>
      </c>
      <c r="P346" s="158"/>
      <c r="Q346" s="160" t="s">
        <v>1686</v>
      </c>
      <c r="R346" s="104"/>
      <c r="S346" s="152" t="s">
        <v>5</v>
      </c>
      <c r="T346" s="165">
        <v>1</v>
      </c>
      <c r="U346" s="153">
        <v>9.5444196078431371</v>
      </c>
      <c r="V346" s="153">
        <v>10.387254901960786</v>
      </c>
      <c r="W346" s="154">
        <v>30</v>
      </c>
      <c r="X346" s="153">
        <v>9.7461960784313728</v>
      </c>
      <c r="Y346" s="154">
        <v>29</v>
      </c>
      <c r="Z346" s="153">
        <v>10.066725490196079</v>
      </c>
      <c r="AA346" s="104"/>
      <c r="AB346" s="104"/>
      <c r="AC346" s="104"/>
      <c r="AD346" s="104"/>
      <c r="AE346" s="104"/>
      <c r="AF346" s="104"/>
      <c r="AG346" s="104"/>
      <c r="AH346" s="362"/>
    </row>
    <row r="347" spans="1:34" s="171" customFormat="1" ht="20.100000000000001" customHeight="1">
      <c r="A347" s="156">
        <f t="shared" si="8"/>
        <v>6</v>
      </c>
      <c r="B347" s="146" t="s">
        <v>1713</v>
      </c>
      <c r="C347" s="144" t="s">
        <v>1140</v>
      </c>
      <c r="D347" s="144" t="s">
        <v>1150</v>
      </c>
      <c r="E347" s="144" t="s">
        <v>398</v>
      </c>
      <c r="F347" s="144" t="s">
        <v>1714</v>
      </c>
      <c r="G347" s="199">
        <v>60</v>
      </c>
      <c r="H347" s="146"/>
      <c r="I347" s="146"/>
      <c r="J347" s="146"/>
      <c r="K347" s="146"/>
      <c r="L347" s="146"/>
      <c r="M347" s="147" t="s">
        <v>114</v>
      </c>
      <c r="N347" s="150" t="s">
        <v>1329</v>
      </c>
      <c r="O347" s="164" t="s">
        <v>6</v>
      </c>
      <c r="P347" s="150"/>
      <c r="Q347" s="207" t="s">
        <v>1686</v>
      </c>
      <c r="R347" s="146"/>
      <c r="S347" s="144" t="s">
        <v>5</v>
      </c>
      <c r="T347" s="191">
        <v>2</v>
      </c>
      <c r="U347" s="210">
        <v>10.055294117647099</v>
      </c>
      <c r="V347" s="210">
        <v>11.398235294117647</v>
      </c>
      <c r="W347" s="194">
        <v>30</v>
      </c>
      <c r="X347" s="210">
        <v>8.7123529411764711</v>
      </c>
      <c r="Y347" s="194">
        <v>12</v>
      </c>
      <c r="Z347" s="210">
        <v>10.055294117647058</v>
      </c>
      <c r="AA347" s="146"/>
      <c r="AB347" s="146"/>
      <c r="AC347" s="146"/>
      <c r="AD347" s="146"/>
      <c r="AE347" s="146"/>
      <c r="AF347" s="146"/>
      <c r="AG347" s="146"/>
      <c r="AH347" s="362"/>
    </row>
    <row r="348" spans="1:34" ht="20.100000000000001" customHeight="1">
      <c r="A348" s="156">
        <f t="shared" si="8"/>
        <v>7</v>
      </c>
      <c r="B348" s="104" t="s">
        <v>1715</v>
      </c>
      <c r="C348" s="152" t="s">
        <v>1716</v>
      </c>
      <c r="D348" s="152" t="s">
        <v>1083</v>
      </c>
      <c r="E348" s="152" t="s">
        <v>4</v>
      </c>
      <c r="F348" s="152" t="s">
        <v>1717</v>
      </c>
      <c r="G348" s="157">
        <v>60</v>
      </c>
      <c r="H348" s="104"/>
      <c r="I348" s="104"/>
      <c r="J348" s="104"/>
      <c r="K348" s="104"/>
      <c r="L348" s="104"/>
      <c r="M348" s="49" t="s">
        <v>114</v>
      </c>
      <c r="N348" s="158" t="s">
        <v>1329</v>
      </c>
      <c r="O348" s="182" t="s">
        <v>6</v>
      </c>
      <c r="P348" s="158"/>
      <c r="Q348" s="160" t="s">
        <v>1686</v>
      </c>
      <c r="R348" s="104"/>
      <c r="S348" s="152" t="s">
        <v>5</v>
      </c>
      <c r="T348" s="165">
        <v>1</v>
      </c>
      <c r="U348" s="153">
        <v>9.533814705882353</v>
      </c>
      <c r="V348" s="153">
        <v>10.362941176470587</v>
      </c>
      <c r="W348" s="154">
        <v>30</v>
      </c>
      <c r="X348" s="153">
        <v>9.8567843137254911</v>
      </c>
      <c r="Y348" s="154">
        <v>29</v>
      </c>
      <c r="Z348" s="153">
        <v>10.109862745098038</v>
      </c>
      <c r="AA348" s="104"/>
      <c r="AB348" s="104"/>
      <c r="AC348" s="104"/>
      <c r="AD348" s="104"/>
      <c r="AE348" s="104"/>
      <c r="AF348" s="104"/>
      <c r="AG348" s="104"/>
      <c r="AH348" s="362"/>
    </row>
    <row r="349" spans="1:34" s="171" customFormat="1" ht="20.100000000000001" customHeight="1">
      <c r="A349" s="156">
        <f t="shared" si="8"/>
        <v>8</v>
      </c>
      <c r="B349" s="86" t="s">
        <v>1069</v>
      </c>
      <c r="C349" s="161" t="s">
        <v>255</v>
      </c>
      <c r="D349" s="161" t="s">
        <v>1070</v>
      </c>
      <c r="E349" s="162" t="s">
        <v>8</v>
      </c>
      <c r="F349" s="162" t="s">
        <v>1718</v>
      </c>
      <c r="G349" s="157">
        <v>60</v>
      </c>
      <c r="H349" s="89"/>
      <c r="I349" s="90"/>
      <c r="J349" s="91"/>
      <c r="K349" s="92"/>
      <c r="L349" s="93"/>
      <c r="M349" s="49" t="s">
        <v>116</v>
      </c>
      <c r="N349" s="56"/>
      <c r="O349" s="159" t="s">
        <v>39</v>
      </c>
      <c r="P349" s="57"/>
      <c r="Q349" s="160" t="s">
        <v>1686</v>
      </c>
      <c r="R349" s="94"/>
      <c r="S349" s="95" t="s">
        <v>5</v>
      </c>
      <c r="T349" s="94">
        <v>0</v>
      </c>
      <c r="U349" s="153">
        <v>10.698635294117647</v>
      </c>
      <c r="V349" s="153">
        <v>10.687647058823529</v>
      </c>
      <c r="W349" s="154">
        <v>30</v>
      </c>
      <c r="X349" s="153">
        <v>11.601176470588234</v>
      </c>
      <c r="Y349" s="154">
        <v>30</v>
      </c>
      <c r="Z349" s="155">
        <v>11.144411764705882</v>
      </c>
      <c r="AA349" s="104"/>
      <c r="AB349" s="104"/>
      <c r="AC349" s="104"/>
      <c r="AD349" s="104"/>
      <c r="AE349" s="104"/>
      <c r="AF349" s="104"/>
      <c r="AG349" s="104"/>
      <c r="AH349" s="362"/>
    </row>
    <row r="350" spans="1:34" ht="20.100000000000001" customHeight="1">
      <c r="A350" s="156">
        <f t="shared" si="8"/>
        <v>9</v>
      </c>
      <c r="B350" s="104" t="s">
        <v>1719</v>
      </c>
      <c r="C350" s="152" t="s">
        <v>1142</v>
      </c>
      <c r="D350" s="152" t="s">
        <v>51</v>
      </c>
      <c r="E350" s="152" t="s">
        <v>4</v>
      </c>
      <c r="F350" s="152" t="s">
        <v>1720</v>
      </c>
      <c r="G350" s="157">
        <v>60</v>
      </c>
      <c r="H350" s="165"/>
      <c r="I350" s="154"/>
      <c r="J350" s="165"/>
      <c r="K350" s="104"/>
      <c r="L350" s="104"/>
      <c r="M350" s="160" t="s">
        <v>409</v>
      </c>
      <c r="N350" s="158" t="s">
        <v>1329</v>
      </c>
      <c r="O350" s="164" t="s">
        <v>6</v>
      </c>
      <c r="P350" s="158"/>
      <c r="Q350" s="160" t="s">
        <v>1686</v>
      </c>
      <c r="R350" s="104"/>
      <c r="S350" s="152" t="s">
        <v>5</v>
      </c>
      <c r="T350" s="165">
        <v>1</v>
      </c>
      <c r="U350" s="153">
        <v>9.9533411764705875</v>
      </c>
      <c r="V350" s="153">
        <v>10.080470588235293</v>
      </c>
      <c r="W350" s="154">
        <v>30</v>
      </c>
      <c r="X350" s="153">
        <v>10.332352941176469</v>
      </c>
      <c r="Y350" s="154">
        <v>30</v>
      </c>
      <c r="Z350" s="153">
        <v>10.20641176470588</v>
      </c>
      <c r="AA350" s="104"/>
      <c r="AB350" s="104"/>
      <c r="AC350" s="104"/>
      <c r="AD350" s="104"/>
      <c r="AE350" s="104"/>
      <c r="AF350" s="104"/>
      <c r="AG350" s="104"/>
      <c r="AH350" s="362"/>
    </row>
    <row r="351" spans="1:34" s="185" customFormat="1" ht="20.100000000000001" customHeight="1">
      <c r="A351" s="156">
        <f t="shared" si="8"/>
        <v>10</v>
      </c>
      <c r="B351" s="170" t="s">
        <v>1071</v>
      </c>
      <c r="C351" s="88" t="s">
        <v>1072</v>
      </c>
      <c r="D351" s="88" t="s">
        <v>137</v>
      </c>
      <c r="E351" s="88" t="s">
        <v>34</v>
      </c>
      <c r="F351" s="88" t="s">
        <v>1084</v>
      </c>
      <c r="G351" s="157">
        <v>60</v>
      </c>
      <c r="H351" s="89"/>
      <c r="I351" s="90"/>
      <c r="J351" s="91"/>
      <c r="K351" s="92"/>
      <c r="L351" s="93"/>
      <c r="M351" s="147" t="s">
        <v>116</v>
      </c>
      <c r="N351" s="56"/>
      <c r="O351" s="149" t="s">
        <v>39</v>
      </c>
      <c r="P351" s="57"/>
      <c r="Q351" s="160" t="s">
        <v>1686</v>
      </c>
      <c r="R351" s="94"/>
      <c r="S351" s="95" t="s">
        <v>5</v>
      </c>
      <c r="T351" s="94">
        <v>0</v>
      </c>
      <c r="U351" s="153">
        <v>9.429264705785295</v>
      </c>
      <c r="V351" s="153">
        <v>10.314705882352941</v>
      </c>
      <c r="W351" s="154">
        <v>30</v>
      </c>
      <c r="X351" s="153">
        <v>9.6872549017647067</v>
      </c>
      <c r="Y351" s="154">
        <v>17</v>
      </c>
      <c r="Z351" s="155">
        <v>10.000980392058825</v>
      </c>
      <c r="AA351" s="104"/>
      <c r="AB351" s="104"/>
      <c r="AC351" s="104"/>
      <c r="AD351" s="104"/>
      <c r="AE351" s="104"/>
      <c r="AF351" s="104"/>
      <c r="AG351" s="104"/>
      <c r="AH351" s="362"/>
    </row>
    <row r="352" spans="1:34" s="171" customFormat="1" ht="20.100000000000001" customHeight="1">
      <c r="A352" s="156">
        <f t="shared" si="8"/>
        <v>11</v>
      </c>
      <c r="B352" s="196" t="s">
        <v>1073</v>
      </c>
      <c r="C352" s="212" t="s">
        <v>1074</v>
      </c>
      <c r="D352" s="212" t="s">
        <v>1075</v>
      </c>
      <c r="E352" s="213" t="s">
        <v>8</v>
      </c>
      <c r="F352" s="213" t="s">
        <v>1426</v>
      </c>
      <c r="G352" s="199">
        <v>60</v>
      </c>
      <c r="H352" s="200"/>
      <c r="I352" s="201"/>
      <c r="J352" s="202"/>
      <c r="K352" s="203"/>
      <c r="L352" s="204"/>
      <c r="M352" s="147" t="s">
        <v>116</v>
      </c>
      <c r="N352" s="205"/>
      <c r="O352" s="159" t="s">
        <v>39</v>
      </c>
      <c r="P352" s="206"/>
      <c r="Q352" s="207" t="s">
        <v>1686</v>
      </c>
      <c r="R352" s="208"/>
      <c r="S352" s="209" t="s">
        <v>5</v>
      </c>
      <c r="T352" s="208">
        <v>0</v>
      </c>
      <c r="U352" s="210">
        <v>9.1562745098999994</v>
      </c>
      <c r="V352" s="210">
        <v>9.6558823529411768</v>
      </c>
      <c r="W352" s="194">
        <v>27</v>
      </c>
      <c r="X352" s="210">
        <v>10.344392157058824</v>
      </c>
      <c r="Y352" s="194">
        <v>30</v>
      </c>
      <c r="Z352" s="211">
        <v>10.000137255</v>
      </c>
      <c r="AA352" s="146"/>
      <c r="AB352" s="146"/>
      <c r="AC352" s="146"/>
      <c r="AD352" s="146"/>
      <c r="AE352" s="146"/>
      <c r="AF352" s="146"/>
      <c r="AG352" s="146"/>
      <c r="AH352" s="362"/>
    </row>
    <row r="353" spans="1:34" ht="20.100000000000001" customHeight="1">
      <c r="A353" s="156">
        <f t="shared" si="8"/>
        <v>12</v>
      </c>
      <c r="B353" s="196" t="s">
        <v>1721</v>
      </c>
      <c r="C353" s="214" t="s">
        <v>1722</v>
      </c>
      <c r="D353" s="214" t="s">
        <v>150</v>
      </c>
      <c r="E353" s="144" t="s">
        <v>34</v>
      </c>
      <c r="F353" s="214" t="s">
        <v>1633</v>
      </c>
      <c r="G353" s="199">
        <v>60</v>
      </c>
      <c r="H353" s="146"/>
      <c r="I353" s="146"/>
      <c r="J353" s="146"/>
      <c r="K353" s="146"/>
      <c r="L353" s="146"/>
      <c r="M353" s="147" t="s">
        <v>114</v>
      </c>
      <c r="N353" s="150" t="s">
        <v>1407</v>
      </c>
      <c r="O353" s="164" t="s">
        <v>6</v>
      </c>
      <c r="P353" s="150"/>
      <c r="Q353" s="207" t="s">
        <v>1686</v>
      </c>
      <c r="R353" s="146"/>
      <c r="S353" s="144" t="s">
        <v>5</v>
      </c>
      <c r="T353" s="202">
        <v>1</v>
      </c>
      <c r="U353" s="210">
        <v>9.9559352941176478</v>
      </c>
      <c r="V353" s="210">
        <v>10.423529411764704</v>
      </c>
      <c r="W353" s="194">
        <v>30</v>
      </c>
      <c r="X353" s="210">
        <v>10.124470588235294</v>
      </c>
      <c r="Y353" s="194">
        <v>30</v>
      </c>
      <c r="Z353" s="210">
        <v>10.273999999999999</v>
      </c>
      <c r="AA353" s="146"/>
      <c r="AB353" s="146"/>
      <c r="AC353" s="146"/>
      <c r="AD353" s="146"/>
      <c r="AE353" s="146"/>
      <c r="AF353" s="146"/>
      <c r="AG353" s="208"/>
      <c r="AH353" s="362"/>
    </row>
    <row r="354" spans="1:34" ht="20.100000000000001" customHeight="1" thickBot="1">
      <c r="A354" s="235">
        <f t="shared" si="8"/>
        <v>13</v>
      </c>
      <c r="B354" s="257" t="s">
        <v>1076</v>
      </c>
      <c r="C354" s="268" t="s">
        <v>1077</v>
      </c>
      <c r="D354" s="268" t="s">
        <v>1078</v>
      </c>
      <c r="E354" s="269" t="s">
        <v>389</v>
      </c>
      <c r="F354" s="269" t="s">
        <v>1723</v>
      </c>
      <c r="G354" s="250">
        <v>60</v>
      </c>
      <c r="H354" s="260"/>
      <c r="I354" s="261"/>
      <c r="J354" s="251"/>
      <c r="K354" s="262"/>
      <c r="L354" s="263"/>
      <c r="M354" s="239" t="s">
        <v>116</v>
      </c>
      <c r="N354" s="289"/>
      <c r="O354" s="290" t="s">
        <v>6</v>
      </c>
      <c r="P354" s="264"/>
      <c r="Q354" s="242" t="s">
        <v>1686</v>
      </c>
      <c r="R354" s="243"/>
      <c r="S354" s="265" t="s">
        <v>5</v>
      </c>
      <c r="T354" s="243">
        <v>0</v>
      </c>
      <c r="U354" s="252">
        <v>10.066630588235295</v>
      </c>
      <c r="V354" s="252">
        <v>10.836627450980393</v>
      </c>
      <c r="W354" s="253">
        <v>30</v>
      </c>
      <c r="X354" s="252">
        <v>10.558823529411764</v>
      </c>
      <c r="Y354" s="253">
        <v>30</v>
      </c>
      <c r="Z354" s="266">
        <v>10.697725490196078</v>
      </c>
      <c r="AA354" s="243"/>
      <c r="AB354" s="243"/>
      <c r="AC354" s="243"/>
      <c r="AD354" s="243"/>
      <c r="AE354" s="280"/>
      <c r="AF354" s="280"/>
      <c r="AG354" s="295"/>
      <c r="AH354" s="363"/>
    </row>
    <row r="356" spans="1:34" ht="20.100000000000001" customHeight="1">
      <c r="B356" s="50"/>
      <c r="C356" s="50"/>
      <c r="D356" s="50"/>
    </row>
  </sheetData>
  <mergeCells count="39">
    <mergeCell ref="A3:A5"/>
    <mergeCell ref="B3:B5"/>
    <mergeCell ref="C3:C5"/>
    <mergeCell ref="D3:D5"/>
    <mergeCell ref="M3:M5"/>
    <mergeCell ref="AG3:AG5"/>
    <mergeCell ref="O4:O5"/>
    <mergeCell ref="AA4:AB4"/>
    <mergeCell ref="AC4:AD4"/>
    <mergeCell ref="AE4:AF4"/>
    <mergeCell ref="AA3:AB3"/>
    <mergeCell ref="AC3:AD3"/>
    <mergeCell ref="AE3:AF3"/>
    <mergeCell ref="Q3:Q5"/>
    <mergeCell ref="AH37:AH53"/>
    <mergeCell ref="AH70:AH83"/>
    <mergeCell ref="AH84:AH96"/>
    <mergeCell ref="AH97:AH110"/>
    <mergeCell ref="AH3:AH5"/>
    <mergeCell ref="AH6:AH21"/>
    <mergeCell ref="AH22:AH36"/>
    <mergeCell ref="AH54:AH69"/>
    <mergeCell ref="AH111:AH124"/>
    <mergeCell ref="AH125:AH137"/>
    <mergeCell ref="AH138:AH150"/>
    <mergeCell ref="AH151:AH167"/>
    <mergeCell ref="AH168:AH183"/>
    <mergeCell ref="AH184:AH197"/>
    <mergeCell ref="AH198:AH210"/>
    <mergeCell ref="AH211:AH225"/>
    <mergeCell ref="AH226:AH240"/>
    <mergeCell ref="AH241:AH255"/>
    <mergeCell ref="AH328:AH341"/>
    <mergeCell ref="AH342:AH354"/>
    <mergeCell ref="AH256:AH269"/>
    <mergeCell ref="AH270:AH284"/>
    <mergeCell ref="AH285:AH299"/>
    <mergeCell ref="AH300:AH313"/>
    <mergeCell ref="AH314:AH327"/>
  </mergeCells>
  <dataValidations count="5">
    <dataValidation allowBlank="1" showInputMessage="1" showErrorMessage="1" promptTitle="1533004266 Dahmam Massinissa " prompt="retrait de dossier pédagogique" sqref="D70"/>
    <dataValidation type="custom" allowBlank="1" showInputMessage="1" showErrorMessage="1" sqref="W344:W347 W64 Y64 Y6:Y30 W6:W30 Y44:Y59 W44:W59 W34:W42 Y34:Y42 W349 Y344:Y347 W351:W352 Y351:Y352 Y349">
      <formula1>AND(W6&gt;=0,W6&lt;=30)</formula1>
    </dataValidation>
    <dataValidation type="custom" allowBlank="1" showInputMessage="1" showErrorMessage="1" sqref="Z344:Z347 X64 Z64 U64:V64 X6:X30 U6:V30 Z6:Z30 X44:X59 U44:V59 Z44:Z59 U34:V42 Z34:Z42 X34:X42 U344:V347 Z351:Z352 X351:X352 U351:V352 U349:V349 X349 Z349 X344:X347">
      <formula1>AND(U6&gt;=0,U6&lt;=20)</formula1>
    </dataValidation>
    <dataValidation type="custom" allowBlank="1" showInputMessage="1" showErrorMessage="1" sqref="H297 H6:H60 H62:H135 H228:H230 H137:H172 H177:H198 H174:H175 H200:H204 H207 H299 H344:H347 H349:H352 H292:H295 H264:H266 H259:H260 H257 H262 H268 H270:H290">
      <formula1>AND(H6&gt;=0,H6&lt;=1)</formula1>
    </dataValidation>
    <dataValidation type="custom" allowBlank="1" showInputMessage="1" showErrorMessage="1" sqref="G344:G347 V236:Z341 V65:Z234 G6:G234 G236:G341 V60:Z63 V31:Z33 V43:Z43 V350:Z350 G349:G352">
      <formula1>AND(G6&gt;=0,G6&lt;=60)</formula1>
    </dataValidation>
  </dataValidations>
  <printOptions horizontalCentered="1" verticalCentered="1"/>
  <pageMargins left="0.15748031496062992" right="0.15748031496062992" top="1.5748031496062993" bottom="0.43307086614173229" header="0.15748031496062992" footer="0.19685039370078741"/>
  <pageSetup paperSize="9" orientation="landscape" horizontalDpi="300" verticalDpi="300" r:id="rId1"/>
  <headerFooter alignWithMargins="0">
    <oddHeader xml:space="preserve">&amp;CUniversitè Abderrahmane Mira de Béjaia
Faculté de Technologie
Département de Génie Electrique
&amp;"-,Gras"&amp;12FICHE D'ASSIDUITE ( 2ème année ELT )&amp;RAnnée universitaire: 2019/2020
</oddHeader>
    <oddFooter>&amp;RFait à Bejaia: &amp;D</oddFooter>
  </headerFooter>
  <rowBreaks count="23" manualBreakCount="23">
    <brk id="21" max="31" man="1"/>
    <brk id="36" max="35" man="1"/>
    <brk id="53" max="31" man="1"/>
    <brk id="69" max="35" man="1"/>
    <brk id="83" max="31" man="1"/>
    <brk id="96" max="35" man="1"/>
    <brk id="110" max="31" man="1"/>
    <brk id="124" max="35" man="1"/>
    <brk id="137" max="31" man="1"/>
    <brk id="150" max="35" man="1"/>
    <brk id="167" max="31" man="1"/>
    <brk id="183" max="35" man="1"/>
    <brk id="197" max="31" man="1"/>
    <brk id="210" max="35" man="1"/>
    <brk id="225" max="31" man="1"/>
    <brk id="240" max="35" man="1"/>
    <brk id="255" max="31" man="1"/>
    <brk id="269" max="35" man="1"/>
    <brk id="284" max="31" man="1"/>
    <brk id="299" max="35" man="1"/>
    <brk id="313" max="31" man="1"/>
    <brk id="327" max="35" man="1"/>
    <brk id="341" max="3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CI124"/>
  <sheetViews>
    <sheetView view="pageBreakPreview" zoomScale="60" zoomScaleNormal="70" workbookViewId="0">
      <selection activeCell="AA36" sqref="AA36"/>
    </sheetView>
  </sheetViews>
  <sheetFormatPr baseColWidth="10" defaultColWidth="11.5703125" defaultRowHeight="20.100000000000001" customHeight="1"/>
  <cols>
    <col min="1" max="1" width="5.140625" style="32" customWidth="1"/>
    <col min="2" max="2" width="18.140625" style="33" customWidth="1"/>
    <col min="3" max="3" width="16.28515625" style="34" customWidth="1"/>
    <col min="4" max="4" width="15.7109375" style="34" customWidth="1"/>
    <col min="5" max="5" width="20.7109375" style="34" hidden="1" customWidth="1"/>
    <col min="6" max="6" width="23.42578125" style="32" hidden="1" customWidth="1"/>
    <col min="7" max="7" width="17.28515625" style="34" hidden="1" customWidth="1"/>
    <col min="8" max="8" width="16.85546875" style="34" hidden="1" customWidth="1"/>
    <col min="9" max="9" width="12" style="34" hidden="1" customWidth="1"/>
    <col min="10" max="10" width="14.28515625" style="34" hidden="1" customWidth="1"/>
    <col min="11" max="11" width="23" style="34" hidden="1" customWidth="1"/>
    <col min="12" max="12" width="28.7109375" style="34" hidden="1" customWidth="1"/>
    <col min="13" max="13" width="8.28515625" style="32" customWidth="1"/>
    <col min="14" max="14" width="10.28515625" style="32" hidden="1" customWidth="1"/>
    <col min="15" max="16" width="11.42578125" style="41" hidden="1" customWidth="1"/>
    <col min="17" max="17" width="10.42578125" style="41" customWidth="1"/>
    <col min="18" max="19" width="11.42578125" style="1" hidden="1" customWidth="1"/>
    <col min="20" max="20" width="15.85546875" style="1" hidden="1" customWidth="1"/>
    <col min="21" max="26" width="11.5703125" style="1" hidden="1" customWidth="1"/>
    <col min="27" max="34" width="6.7109375" style="1" customWidth="1"/>
    <col min="35" max="35" width="9.42578125" style="1" customWidth="1"/>
    <col min="36" max="36" width="9.85546875" style="1" customWidth="1"/>
    <col min="37" max="16384" width="11.5703125" style="1"/>
  </cols>
  <sheetData>
    <row r="1" spans="1:87" s="112" customFormat="1" ht="40.15" customHeight="1">
      <c r="A1" s="110"/>
      <c r="B1" s="111" t="s">
        <v>121</v>
      </c>
      <c r="F1" s="110"/>
      <c r="M1" s="110"/>
      <c r="N1" s="110"/>
      <c r="O1" s="110"/>
      <c r="P1" s="110"/>
      <c r="Q1" s="113"/>
      <c r="R1" s="114"/>
      <c r="S1" s="115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</row>
    <row r="2" spans="1:87" s="112" customFormat="1" ht="29.45" customHeight="1" thickBot="1">
      <c r="A2" s="110"/>
      <c r="B2" s="111" t="s">
        <v>122</v>
      </c>
      <c r="F2" s="110"/>
      <c r="M2" s="110"/>
      <c r="N2" s="110"/>
      <c r="O2" s="110"/>
      <c r="P2" s="110"/>
      <c r="Q2" s="113"/>
      <c r="R2" s="114"/>
      <c r="S2" s="115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</row>
    <row r="3" spans="1:87" ht="20.100000000000001" customHeight="1" thickBot="1">
      <c r="A3" s="380" t="s">
        <v>96</v>
      </c>
      <c r="B3" s="391" t="s">
        <v>97</v>
      </c>
      <c r="C3" s="391" t="s">
        <v>0</v>
      </c>
      <c r="D3" s="391" t="s">
        <v>98</v>
      </c>
      <c r="M3" s="392" t="s">
        <v>120</v>
      </c>
      <c r="Q3" s="386" t="s">
        <v>1</v>
      </c>
      <c r="AA3" s="401" t="s">
        <v>123</v>
      </c>
      <c r="AB3" s="402"/>
      <c r="AC3" s="403" t="s">
        <v>124</v>
      </c>
      <c r="AD3" s="402"/>
      <c r="AE3" s="403" t="s">
        <v>125</v>
      </c>
      <c r="AF3" s="402"/>
      <c r="AG3" s="403" t="s">
        <v>126</v>
      </c>
      <c r="AH3" s="402"/>
      <c r="AI3" s="368" t="s">
        <v>127</v>
      </c>
    </row>
    <row r="4" spans="1:87" s="2" customFormat="1" ht="23.45" customHeight="1" thickBot="1">
      <c r="A4" s="389"/>
      <c r="B4" s="389"/>
      <c r="C4" s="389"/>
      <c r="D4" s="389"/>
      <c r="E4" s="42" t="s">
        <v>99</v>
      </c>
      <c r="F4" s="3" t="s">
        <v>100</v>
      </c>
      <c r="G4" s="4" t="s">
        <v>101</v>
      </c>
      <c r="H4" s="4" t="s">
        <v>102</v>
      </c>
      <c r="I4" s="4"/>
      <c r="J4" s="4"/>
      <c r="K4" s="4"/>
      <c r="L4" s="35"/>
      <c r="M4" s="393"/>
      <c r="N4" s="43" t="s">
        <v>177</v>
      </c>
      <c r="O4" s="395" t="s">
        <v>178</v>
      </c>
      <c r="P4" s="107"/>
      <c r="Q4" s="387"/>
      <c r="R4" s="5" t="s">
        <v>103</v>
      </c>
      <c r="S4" s="6" t="s">
        <v>104</v>
      </c>
      <c r="T4" s="7" t="s">
        <v>105</v>
      </c>
      <c r="U4" s="8" t="s">
        <v>106</v>
      </c>
      <c r="V4" s="9" t="s">
        <v>107</v>
      </c>
      <c r="W4" s="10" t="s">
        <v>108</v>
      </c>
      <c r="X4" s="9" t="s">
        <v>109</v>
      </c>
      <c r="Y4" s="10" t="s">
        <v>108</v>
      </c>
      <c r="Z4" s="11" t="s">
        <v>110</v>
      </c>
      <c r="AA4" s="398" t="s">
        <v>128</v>
      </c>
      <c r="AB4" s="399"/>
      <c r="AC4" s="400" t="s">
        <v>128</v>
      </c>
      <c r="AD4" s="399"/>
      <c r="AE4" s="400" t="s">
        <v>128</v>
      </c>
      <c r="AF4" s="399"/>
      <c r="AG4" s="400" t="s">
        <v>128</v>
      </c>
      <c r="AH4" s="399"/>
      <c r="AI4" s="396"/>
    </row>
    <row r="5" spans="1:87" s="2" customFormat="1" ht="24" customHeight="1" thickBot="1">
      <c r="A5" s="390"/>
      <c r="B5" s="390"/>
      <c r="C5" s="390"/>
      <c r="D5" s="390"/>
      <c r="E5" s="42"/>
      <c r="F5" s="3"/>
      <c r="G5" s="35"/>
      <c r="H5" s="4"/>
      <c r="I5" s="4"/>
      <c r="J5" s="4"/>
      <c r="K5" s="4"/>
      <c r="L5" s="35"/>
      <c r="M5" s="394"/>
      <c r="N5" s="43"/>
      <c r="O5" s="395"/>
      <c r="P5" s="108"/>
      <c r="Q5" s="388"/>
      <c r="R5" s="36"/>
      <c r="S5" s="6"/>
      <c r="T5" s="7"/>
      <c r="U5" s="8"/>
      <c r="V5" s="37"/>
      <c r="W5" s="38"/>
      <c r="X5" s="37"/>
      <c r="Y5" s="38"/>
      <c r="Z5" s="39"/>
      <c r="AA5" s="44" t="s">
        <v>129</v>
      </c>
      <c r="AB5" s="45" t="s">
        <v>130</v>
      </c>
      <c r="AC5" s="44" t="s">
        <v>129</v>
      </c>
      <c r="AD5" s="45" t="s">
        <v>130</v>
      </c>
      <c r="AE5" s="44" t="s">
        <v>129</v>
      </c>
      <c r="AF5" s="45" t="s">
        <v>130</v>
      </c>
      <c r="AG5" s="44" t="s">
        <v>129</v>
      </c>
      <c r="AH5" s="45" t="s">
        <v>130</v>
      </c>
      <c r="AI5" s="397"/>
    </row>
    <row r="6" spans="1:87" s="12" customFormat="1" ht="20.100000000000001" customHeight="1">
      <c r="A6" s="13">
        <v>1</v>
      </c>
      <c r="B6" s="60" t="s">
        <v>318</v>
      </c>
      <c r="C6" s="60" t="s">
        <v>132</v>
      </c>
      <c r="D6" s="60" t="s">
        <v>148</v>
      </c>
      <c r="E6" s="60" t="s">
        <v>34</v>
      </c>
      <c r="F6" s="60" t="s">
        <v>257</v>
      </c>
      <c r="G6" s="61">
        <v>60</v>
      </c>
      <c r="H6" s="62"/>
      <c r="I6" s="63"/>
      <c r="J6" s="62"/>
      <c r="K6" s="64"/>
      <c r="L6" s="65"/>
      <c r="M6" s="52" t="s">
        <v>116</v>
      </c>
      <c r="N6" s="53"/>
      <c r="O6" s="51" t="s">
        <v>6</v>
      </c>
      <c r="P6" s="13"/>
      <c r="Q6" s="54" t="s">
        <v>115</v>
      </c>
      <c r="R6" s="20"/>
      <c r="S6" s="60" t="s">
        <v>5</v>
      </c>
      <c r="T6" s="66">
        <v>0</v>
      </c>
      <c r="U6" s="69">
        <v>10.148476470588236</v>
      </c>
      <c r="V6" s="69">
        <v>10.177058823529411</v>
      </c>
      <c r="W6" s="69">
        <v>30</v>
      </c>
      <c r="X6" s="69">
        <v>10.534117647058823</v>
      </c>
      <c r="Y6" s="69">
        <v>30</v>
      </c>
      <c r="Z6" s="69">
        <v>10.355588235294118</v>
      </c>
      <c r="AA6" s="20"/>
      <c r="AB6" s="20"/>
      <c r="AC6" s="20"/>
      <c r="AD6" s="20"/>
      <c r="AE6" s="20"/>
      <c r="AF6" s="20"/>
      <c r="AG6" s="20"/>
      <c r="AH6" s="20"/>
      <c r="AI6" s="20"/>
      <c r="AJ6" s="364" t="s">
        <v>1748</v>
      </c>
    </row>
    <row r="7" spans="1:87" s="12" customFormat="1" ht="20.100000000000001" customHeight="1">
      <c r="A7" s="13">
        <f t="shared" ref="A7:A38" si="0">A6+1</f>
        <v>2</v>
      </c>
      <c r="B7" s="70" t="s">
        <v>319</v>
      </c>
      <c r="C7" s="70" t="s">
        <v>179</v>
      </c>
      <c r="D7" s="70" t="s">
        <v>56</v>
      </c>
      <c r="E7" s="71" t="s">
        <v>8</v>
      </c>
      <c r="F7" s="71" t="s">
        <v>258</v>
      </c>
      <c r="G7" s="61">
        <v>60</v>
      </c>
      <c r="H7" s="62"/>
      <c r="I7" s="63"/>
      <c r="J7" s="62"/>
      <c r="K7" s="72"/>
      <c r="L7" s="65"/>
      <c r="M7" s="52" t="s">
        <v>116</v>
      </c>
      <c r="N7" s="13"/>
      <c r="O7" s="28" t="s">
        <v>6</v>
      </c>
      <c r="P7" s="13"/>
      <c r="Q7" s="54" t="s">
        <v>115</v>
      </c>
      <c r="R7" s="20"/>
      <c r="S7" s="70" t="s">
        <v>5</v>
      </c>
      <c r="T7" s="66">
        <v>0</v>
      </c>
      <c r="U7" s="69">
        <v>10.195602941176471</v>
      </c>
      <c r="V7" s="69">
        <v>10.717941176470589</v>
      </c>
      <c r="W7" s="69">
        <v>30</v>
      </c>
      <c r="X7" s="69">
        <v>10.089411764705883</v>
      </c>
      <c r="Y7" s="69">
        <v>30</v>
      </c>
      <c r="Z7" s="69">
        <v>10.403676470588236</v>
      </c>
      <c r="AA7" s="20"/>
      <c r="AB7" s="20"/>
      <c r="AC7" s="20"/>
      <c r="AD7" s="20"/>
      <c r="AE7" s="20"/>
      <c r="AF7" s="20"/>
      <c r="AG7" s="20"/>
      <c r="AH7" s="20"/>
      <c r="AI7" s="20"/>
      <c r="AJ7" s="362"/>
    </row>
    <row r="8" spans="1:87" s="12" customFormat="1" ht="20.100000000000001" customHeight="1">
      <c r="A8" s="13">
        <f t="shared" si="0"/>
        <v>3</v>
      </c>
      <c r="B8" s="70" t="s">
        <v>320</v>
      </c>
      <c r="C8" s="70" t="s">
        <v>180</v>
      </c>
      <c r="D8" s="70" t="s">
        <v>2</v>
      </c>
      <c r="E8" s="71" t="s">
        <v>40</v>
      </c>
      <c r="F8" s="71" t="s">
        <v>259</v>
      </c>
      <c r="G8" s="61">
        <v>60</v>
      </c>
      <c r="H8" s="62"/>
      <c r="I8" s="63"/>
      <c r="J8" s="62"/>
      <c r="K8" s="72"/>
      <c r="L8" s="65"/>
      <c r="M8" s="52" t="s">
        <v>116</v>
      </c>
      <c r="N8" s="13"/>
      <c r="O8" s="28" t="s">
        <v>6</v>
      </c>
      <c r="P8" s="13"/>
      <c r="Q8" s="54" t="s">
        <v>115</v>
      </c>
      <c r="R8" s="20"/>
      <c r="S8" s="70" t="s">
        <v>5</v>
      </c>
      <c r="T8" s="66">
        <v>0</v>
      </c>
      <c r="U8" s="69">
        <v>15.052254901960787</v>
      </c>
      <c r="V8" s="69">
        <v>14.527450980392157</v>
      </c>
      <c r="W8" s="69">
        <v>30</v>
      </c>
      <c r="X8" s="69">
        <v>15.577058823529415</v>
      </c>
      <c r="Y8" s="69">
        <v>30</v>
      </c>
      <c r="Z8" s="69">
        <v>15.052254901960787</v>
      </c>
      <c r="AA8" s="20"/>
      <c r="AB8" s="20"/>
      <c r="AC8" s="20"/>
      <c r="AD8" s="20"/>
      <c r="AE8" s="20"/>
      <c r="AF8" s="20"/>
      <c r="AG8" s="20"/>
      <c r="AH8" s="20"/>
      <c r="AI8" s="20"/>
      <c r="AJ8" s="362"/>
    </row>
    <row r="9" spans="1:87" s="12" customFormat="1" ht="20.100000000000001" customHeight="1">
      <c r="A9" s="13">
        <f t="shared" si="0"/>
        <v>4</v>
      </c>
      <c r="B9" s="70" t="s">
        <v>321</v>
      </c>
      <c r="C9" s="70" t="s">
        <v>181</v>
      </c>
      <c r="D9" s="70" t="s">
        <v>182</v>
      </c>
      <c r="E9" s="71" t="s">
        <v>382</v>
      </c>
      <c r="F9" s="71" t="s">
        <v>260</v>
      </c>
      <c r="G9" s="61">
        <v>60</v>
      </c>
      <c r="H9" s="62"/>
      <c r="I9" s="63"/>
      <c r="J9" s="62"/>
      <c r="K9" s="72"/>
      <c r="L9" s="65"/>
      <c r="M9" s="52" t="s">
        <v>116</v>
      </c>
      <c r="N9" s="13"/>
      <c r="O9" s="28" t="s">
        <v>6</v>
      </c>
      <c r="P9" s="13"/>
      <c r="Q9" s="54" t="s">
        <v>115</v>
      </c>
      <c r="R9" s="20"/>
      <c r="S9" s="70" t="s">
        <v>5</v>
      </c>
      <c r="T9" s="66">
        <v>0</v>
      </c>
      <c r="U9" s="69">
        <v>9.7953882352941157</v>
      </c>
      <c r="V9" s="69">
        <v>10.073176470588233</v>
      </c>
      <c r="W9" s="69">
        <v>30</v>
      </c>
      <c r="X9" s="69">
        <v>10.201176470588237</v>
      </c>
      <c r="Y9" s="69">
        <v>30</v>
      </c>
      <c r="Z9" s="69">
        <v>9.9952941176470578</v>
      </c>
      <c r="AA9" s="20"/>
      <c r="AB9" s="20"/>
      <c r="AC9" s="20"/>
      <c r="AD9" s="20"/>
      <c r="AE9" s="20"/>
      <c r="AF9" s="20"/>
      <c r="AG9" s="20"/>
      <c r="AH9" s="20"/>
      <c r="AI9" s="20"/>
      <c r="AJ9" s="362"/>
    </row>
    <row r="10" spans="1:87" s="12" customFormat="1" ht="20.100000000000001" customHeight="1">
      <c r="A10" s="13">
        <f t="shared" si="0"/>
        <v>5</v>
      </c>
      <c r="B10" s="70" t="s">
        <v>322</v>
      </c>
      <c r="C10" s="70" t="s">
        <v>66</v>
      </c>
      <c r="D10" s="70" t="s">
        <v>137</v>
      </c>
      <c r="E10" s="71" t="s">
        <v>34</v>
      </c>
      <c r="F10" s="71" t="s">
        <v>261</v>
      </c>
      <c r="G10" s="61">
        <v>60</v>
      </c>
      <c r="H10" s="62"/>
      <c r="I10" s="63"/>
      <c r="J10" s="62"/>
      <c r="K10" s="72"/>
      <c r="L10" s="65"/>
      <c r="M10" s="52" t="s">
        <v>116</v>
      </c>
      <c r="N10" s="13"/>
      <c r="O10" s="28" t="s">
        <v>39</v>
      </c>
      <c r="P10" s="13"/>
      <c r="Q10" s="54" t="s">
        <v>115</v>
      </c>
      <c r="R10" s="20"/>
      <c r="S10" s="70" t="s">
        <v>5</v>
      </c>
      <c r="T10" s="66">
        <v>0</v>
      </c>
      <c r="U10" s="69">
        <v>9.981529411764706</v>
      </c>
      <c r="V10" s="69">
        <v>8.9294117647058826</v>
      </c>
      <c r="W10" s="69">
        <v>12</v>
      </c>
      <c r="X10" s="69">
        <v>11.294117647058824</v>
      </c>
      <c r="Y10" s="69">
        <v>30</v>
      </c>
      <c r="Z10" s="69">
        <v>10.08235294117647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362"/>
    </row>
    <row r="11" spans="1:87" s="12" customFormat="1" ht="20.100000000000001" customHeight="1">
      <c r="A11" s="13">
        <f t="shared" si="0"/>
        <v>6</v>
      </c>
      <c r="B11" s="73">
        <v>1533004198</v>
      </c>
      <c r="C11" s="60" t="s">
        <v>111</v>
      </c>
      <c r="D11" s="60" t="s">
        <v>112</v>
      </c>
      <c r="E11" s="71" t="s">
        <v>4</v>
      </c>
      <c r="F11" s="74" t="s">
        <v>113</v>
      </c>
      <c r="G11" s="75">
        <v>60</v>
      </c>
      <c r="H11" s="62"/>
      <c r="I11" s="63"/>
      <c r="J11" s="62"/>
      <c r="K11" s="64"/>
      <c r="L11" s="65"/>
      <c r="M11" s="52" t="s">
        <v>114</v>
      </c>
      <c r="N11" s="13" t="s">
        <v>115</v>
      </c>
      <c r="O11" s="28" t="s">
        <v>6</v>
      </c>
      <c r="P11" s="13"/>
      <c r="Q11" s="54" t="s">
        <v>115</v>
      </c>
      <c r="R11" s="20"/>
      <c r="S11" s="70" t="s">
        <v>5</v>
      </c>
      <c r="T11" s="76">
        <v>3</v>
      </c>
      <c r="U11" s="77">
        <v>10.135</v>
      </c>
      <c r="V11" s="69">
        <v>11.129803921568627</v>
      </c>
      <c r="W11" s="65">
        <v>30</v>
      </c>
      <c r="X11" s="69">
        <v>9.1401960784313729</v>
      </c>
      <c r="Y11" s="65">
        <v>10</v>
      </c>
      <c r="Z11" s="69">
        <v>10.135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362"/>
    </row>
    <row r="12" spans="1:87" s="12" customFormat="1" ht="20.100000000000001" customHeight="1">
      <c r="A12" s="13">
        <f t="shared" si="0"/>
        <v>7</v>
      </c>
      <c r="B12" s="70" t="s">
        <v>323</v>
      </c>
      <c r="C12" s="60" t="s">
        <v>183</v>
      </c>
      <c r="D12" s="60" t="s">
        <v>184</v>
      </c>
      <c r="E12" s="71" t="s">
        <v>54</v>
      </c>
      <c r="F12" s="71" t="s">
        <v>262</v>
      </c>
      <c r="G12" s="61">
        <v>60</v>
      </c>
      <c r="H12" s="62"/>
      <c r="I12" s="63"/>
      <c r="J12" s="62"/>
      <c r="K12" s="64"/>
      <c r="L12" s="65"/>
      <c r="M12" s="52" t="s">
        <v>116</v>
      </c>
      <c r="N12" s="53"/>
      <c r="O12" s="28" t="s">
        <v>6</v>
      </c>
      <c r="P12" s="13"/>
      <c r="Q12" s="54" t="s">
        <v>115</v>
      </c>
      <c r="R12" s="20"/>
      <c r="S12" s="70" t="s">
        <v>5</v>
      </c>
      <c r="T12" s="66">
        <v>0</v>
      </c>
      <c r="U12" s="69">
        <v>9.7599647058823518</v>
      </c>
      <c r="V12" s="69">
        <v>10.459999999999999</v>
      </c>
      <c r="W12" s="69">
        <v>30</v>
      </c>
      <c r="X12" s="69">
        <v>10.98894117647059</v>
      </c>
      <c r="Y12" s="69">
        <v>30</v>
      </c>
      <c r="Z12" s="69">
        <v>10.382941176470588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362"/>
    </row>
    <row r="13" spans="1:87" s="12" customFormat="1" ht="20.100000000000001" customHeight="1">
      <c r="A13" s="13">
        <f t="shared" si="0"/>
        <v>8</v>
      </c>
      <c r="B13" s="27" t="s">
        <v>324</v>
      </c>
      <c r="C13" s="60" t="s">
        <v>185</v>
      </c>
      <c r="D13" s="60" t="s">
        <v>186</v>
      </c>
      <c r="E13" s="27" t="s">
        <v>383</v>
      </c>
      <c r="F13" s="27" t="s">
        <v>263</v>
      </c>
      <c r="G13" s="61">
        <v>60</v>
      </c>
      <c r="H13" s="62"/>
      <c r="I13" s="63"/>
      <c r="J13" s="62"/>
      <c r="K13" s="64"/>
      <c r="L13" s="65"/>
      <c r="M13" s="52" t="s">
        <v>116</v>
      </c>
      <c r="N13" s="53"/>
      <c r="O13" s="28" t="s">
        <v>6</v>
      </c>
      <c r="P13" s="13"/>
      <c r="Q13" s="54" t="s">
        <v>115</v>
      </c>
      <c r="R13" s="20"/>
      <c r="S13" s="70" t="s">
        <v>400</v>
      </c>
      <c r="T13" s="66">
        <v>0</v>
      </c>
      <c r="U13" s="69">
        <v>11.035294117647059</v>
      </c>
      <c r="V13" s="78">
        <v>11.022941176470587</v>
      </c>
      <c r="W13" s="78">
        <v>30</v>
      </c>
      <c r="X13" s="78">
        <v>11.047647058823529</v>
      </c>
      <c r="Y13" s="78">
        <v>30</v>
      </c>
      <c r="Z13" s="78">
        <v>11.035294117647059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362"/>
    </row>
    <row r="14" spans="1:87" s="12" customFormat="1" ht="20.100000000000001" customHeight="1">
      <c r="A14" s="13">
        <f t="shared" si="0"/>
        <v>9</v>
      </c>
      <c r="B14" s="79">
        <v>171733032153</v>
      </c>
      <c r="C14" s="70" t="s">
        <v>164</v>
      </c>
      <c r="D14" s="70" t="s">
        <v>165</v>
      </c>
      <c r="E14" s="71" t="s">
        <v>20</v>
      </c>
      <c r="F14" s="71" t="s">
        <v>166</v>
      </c>
      <c r="G14" s="61">
        <v>60</v>
      </c>
      <c r="H14" s="62"/>
      <c r="I14" s="63"/>
      <c r="J14" s="62"/>
      <c r="K14" s="72"/>
      <c r="L14" s="65"/>
      <c r="M14" s="52" t="s">
        <v>114</v>
      </c>
      <c r="N14" s="13" t="s">
        <v>115</v>
      </c>
      <c r="O14" s="28" t="s">
        <v>6</v>
      </c>
      <c r="P14" s="13"/>
      <c r="Q14" s="54" t="s">
        <v>115</v>
      </c>
      <c r="R14" s="20"/>
      <c r="S14" s="70" t="s">
        <v>5</v>
      </c>
      <c r="T14" s="76">
        <v>1</v>
      </c>
      <c r="U14" s="69">
        <v>9.92</v>
      </c>
      <c r="V14" s="80">
        <v>10.44</v>
      </c>
      <c r="W14" s="81">
        <v>30</v>
      </c>
      <c r="X14" s="80">
        <v>9.61</v>
      </c>
      <c r="Y14" s="81">
        <v>10</v>
      </c>
      <c r="Z14" s="82">
        <v>10.02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362"/>
    </row>
    <row r="15" spans="1:87" s="12" customFormat="1" ht="20.100000000000001" customHeight="1">
      <c r="A15" s="13">
        <f t="shared" si="0"/>
        <v>10</v>
      </c>
      <c r="B15" s="70" t="s">
        <v>12</v>
      </c>
      <c r="C15" s="70" t="s">
        <v>9</v>
      </c>
      <c r="D15" s="70" t="s">
        <v>10</v>
      </c>
      <c r="E15" s="71" t="s">
        <v>8</v>
      </c>
      <c r="F15" s="71" t="s">
        <v>11</v>
      </c>
      <c r="G15" s="61">
        <v>60</v>
      </c>
      <c r="H15" s="62"/>
      <c r="I15" s="63"/>
      <c r="J15" s="62"/>
      <c r="K15" s="72"/>
      <c r="L15" s="65"/>
      <c r="M15" s="52" t="s">
        <v>114</v>
      </c>
      <c r="N15" s="13" t="s">
        <v>115</v>
      </c>
      <c r="O15" s="28" t="s">
        <v>6</v>
      </c>
      <c r="P15" s="13"/>
      <c r="Q15" s="54" t="s">
        <v>115</v>
      </c>
      <c r="R15" s="20"/>
      <c r="S15" s="70" t="s">
        <v>5</v>
      </c>
      <c r="T15" s="76">
        <v>1</v>
      </c>
      <c r="U15" s="69">
        <v>9.7972137254901952</v>
      </c>
      <c r="V15" s="80">
        <v>10.371764705882352</v>
      </c>
      <c r="W15" s="83">
        <v>30</v>
      </c>
      <c r="X15" s="80">
        <v>9.8078431372549026</v>
      </c>
      <c r="Y15" s="83">
        <v>16</v>
      </c>
      <c r="Z15" s="82">
        <v>10.089803921568627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362"/>
    </row>
    <row r="16" spans="1:87" s="12" customFormat="1" ht="20.100000000000001" customHeight="1">
      <c r="A16" s="13">
        <f t="shared" si="0"/>
        <v>11</v>
      </c>
      <c r="B16" s="70" t="s">
        <v>19</v>
      </c>
      <c r="C16" s="60" t="s">
        <v>16</v>
      </c>
      <c r="D16" s="60" t="s">
        <v>17</v>
      </c>
      <c r="E16" s="71" t="s">
        <v>20</v>
      </c>
      <c r="F16" s="71" t="s">
        <v>18</v>
      </c>
      <c r="G16" s="61">
        <v>60</v>
      </c>
      <c r="H16" s="62"/>
      <c r="I16" s="63"/>
      <c r="J16" s="62"/>
      <c r="K16" s="64"/>
      <c r="L16" s="65"/>
      <c r="M16" s="52" t="s">
        <v>114</v>
      </c>
      <c r="N16" s="13" t="s">
        <v>115</v>
      </c>
      <c r="O16" s="28" t="s">
        <v>6</v>
      </c>
      <c r="P16" s="13"/>
      <c r="Q16" s="54" t="s">
        <v>115</v>
      </c>
      <c r="R16" s="20"/>
      <c r="S16" s="70" t="s">
        <v>5</v>
      </c>
      <c r="T16" s="76">
        <v>1</v>
      </c>
      <c r="U16" s="69">
        <v>11.736936274509803</v>
      </c>
      <c r="V16" s="78">
        <v>11.089558823529412</v>
      </c>
      <c r="W16" s="84">
        <v>30</v>
      </c>
      <c r="X16" s="78">
        <v>12.384313725490195</v>
      </c>
      <c r="Y16" s="84">
        <v>30</v>
      </c>
      <c r="Z16" s="78">
        <v>11.736936274509803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362"/>
    </row>
    <row r="17" spans="1:36" s="12" customFormat="1" ht="20.100000000000001" customHeight="1">
      <c r="A17" s="13">
        <f t="shared" si="0"/>
        <v>12</v>
      </c>
      <c r="B17" s="70" t="s">
        <v>325</v>
      </c>
      <c r="C17" s="60" t="s">
        <v>187</v>
      </c>
      <c r="D17" s="60" t="s">
        <v>188</v>
      </c>
      <c r="E17" s="71" t="s">
        <v>60</v>
      </c>
      <c r="F17" s="71" t="s">
        <v>264</v>
      </c>
      <c r="G17" s="61">
        <v>60</v>
      </c>
      <c r="H17" s="62"/>
      <c r="I17" s="63"/>
      <c r="J17" s="62"/>
      <c r="K17" s="64"/>
      <c r="L17" s="65"/>
      <c r="M17" s="52" t="s">
        <v>116</v>
      </c>
      <c r="N17" s="53"/>
      <c r="O17" s="28" t="s">
        <v>39</v>
      </c>
      <c r="P17" s="13"/>
      <c r="Q17" s="54" t="s">
        <v>115</v>
      </c>
      <c r="R17" s="20"/>
      <c r="S17" s="70" t="s">
        <v>5</v>
      </c>
      <c r="T17" s="66">
        <v>0</v>
      </c>
      <c r="U17" s="69">
        <v>11.154823529411765</v>
      </c>
      <c r="V17" s="78">
        <v>10.957882352941176</v>
      </c>
      <c r="W17" s="78">
        <v>30</v>
      </c>
      <c r="X17" s="78">
        <v>11.351764705882353</v>
      </c>
      <c r="Y17" s="78">
        <v>30</v>
      </c>
      <c r="Z17" s="78">
        <v>11.154823529411765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362"/>
    </row>
    <row r="18" spans="1:36" s="12" customFormat="1" ht="20.100000000000001" customHeight="1">
      <c r="A18" s="13">
        <f t="shared" si="0"/>
        <v>13</v>
      </c>
      <c r="B18" s="70" t="s">
        <v>25</v>
      </c>
      <c r="C18" s="60" t="s">
        <v>22</v>
      </c>
      <c r="D18" s="60" t="s">
        <v>23</v>
      </c>
      <c r="E18" s="71" t="s">
        <v>26</v>
      </c>
      <c r="F18" s="71" t="s">
        <v>24</v>
      </c>
      <c r="G18" s="61">
        <v>60</v>
      </c>
      <c r="H18" s="62"/>
      <c r="I18" s="63"/>
      <c r="J18" s="62"/>
      <c r="K18" s="64"/>
      <c r="L18" s="65"/>
      <c r="M18" s="52" t="s">
        <v>114</v>
      </c>
      <c r="N18" s="13" t="s">
        <v>117</v>
      </c>
      <c r="O18" s="28" t="s">
        <v>6</v>
      </c>
      <c r="P18" s="13"/>
      <c r="Q18" s="54" t="s">
        <v>115</v>
      </c>
      <c r="R18" s="20"/>
      <c r="S18" s="70" t="s">
        <v>27</v>
      </c>
      <c r="T18" s="76">
        <v>1</v>
      </c>
      <c r="U18" s="69">
        <v>10.311617647058824</v>
      </c>
      <c r="V18" s="78">
        <v>11.56764705882353</v>
      </c>
      <c r="W18" s="84">
        <v>30</v>
      </c>
      <c r="X18" s="78">
        <v>9.4764705882352942</v>
      </c>
      <c r="Y18" s="84">
        <v>14</v>
      </c>
      <c r="Z18" s="78">
        <v>10.522058823529413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362"/>
    </row>
    <row r="19" spans="1:36" s="12" customFormat="1" ht="20.100000000000001" customHeight="1">
      <c r="A19" s="13">
        <f t="shared" si="0"/>
        <v>14</v>
      </c>
      <c r="B19" s="70" t="s">
        <v>421</v>
      </c>
      <c r="C19" s="70" t="s">
        <v>187</v>
      </c>
      <c r="D19" s="70" t="s">
        <v>1080</v>
      </c>
      <c r="E19" s="71" t="s">
        <v>45</v>
      </c>
      <c r="F19" s="71" t="s">
        <v>420</v>
      </c>
      <c r="G19" s="61">
        <v>60</v>
      </c>
      <c r="H19" s="62"/>
      <c r="I19" s="63"/>
      <c r="J19" s="62"/>
      <c r="K19" s="64"/>
      <c r="L19" s="65"/>
      <c r="M19" s="54" t="s">
        <v>116</v>
      </c>
      <c r="N19" s="53"/>
      <c r="O19" s="28" t="s">
        <v>6</v>
      </c>
      <c r="P19" s="13"/>
      <c r="Q19" s="54" t="s">
        <v>115</v>
      </c>
      <c r="R19" s="20"/>
      <c r="S19" s="60" t="s">
        <v>5</v>
      </c>
      <c r="T19" s="67">
        <v>0</v>
      </c>
      <c r="U19" s="69">
        <v>9.4025555555555567</v>
      </c>
      <c r="V19" s="78">
        <v>9.6538300653594789</v>
      </c>
      <c r="W19" s="78">
        <v>28</v>
      </c>
      <c r="X19" s="78">
        <v>10.35</v>
      </c>
      <c r="Y19" s="78">
        <v>30</v>
      </c>
      <c r="Z19" s="78">
        <v>9.594444444444445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362"/>
    </row>
    <row r="20" spans="1:36" ht="20.100000000000001" customHeight="1">
      <c r="A20" s="13">
        <f t="shared" si="0"/>
        <v>15</v>
      </c>
      <c r="B20" s="70" t="s">
        <v>425</v>
      </c>
      <c r="C20" s="70" t="s">
        <v>422</v>
      </c>
      <c r="D20" s="70" t="s">
        <v>423</v>
      </c>
      <c r="E20" s="71" t="s">
        <v>426</v>
      </c>
      <c r="F20" s="71" t="s">
        <v>424</v>
      </c>
      <c r="G20" s="61">
        <v>60</v>
      </c>
      <c r="H20" s="62"/>
      <c r="I20" s="63"/>
      <c r="J20" s="62"/>
      <c r="K20" s="64"/>
      <c r="L20" s="65"/>
      <c r="M20" s="52" t="s">
        <v>116</v>
      </c>
      <c r="N20" s="55"/>
      <c r="O20" s="28" t="s">
        <v>6</v>
      </c>
      <c r="P20" s="13"/>
      <c r="Q20" s="54" t="s">
        <v>115</v>
      </c>
      <c r="R20" s="20"/>
      <c r="S20" s="70" t="s">
        <v>427</v>
      </c>
      <c r="T20" s="68">
        <v>0</v>
      </c>
      <c r="U20" s="69">
        <v>10.28406176470588</v>
      </c>
      <c r="V20" s="78">
        <v>9.9971764705882347</v>
      </c>
      <c r="W20" s="78">
        <v>29</v>
      </c>
      <c r="X20" s="78">
        <v>12.058823529411764</v>
      </c>
      <c r="Y20" s="78">
        <v>30</v>
      </c>
      <c r="Z20" s="78">
        <v>10.387941176470587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362"/>
    </row>
    <row r="21" spans="1:36" s="12" customFormat="1" ht="20.100000000000001" customHeight="1">
      <c r="A21" s="13">
        <f t="shared" si="0"/>
        <v>16</v>
      </c>
      <c r="B21" s="70" t="s">
        <v>326</v>
      </c>
      <c r="C21" s="60" t="s">
        <v>189</v>
      </c>
      <c r="D21" s="60" t="s">
        <v>76</v>
      </c>
      <c r="E21" s="71" t="s">
        <v>14</v>
      </c>
      <c r="F21" s="71" t="s">
        <v>265</v>
      </c>
      <c r="G21" s="61">
        <v>60</v>
      </c>
      <c r="H21" s="62"/>
      <c r="I21" s="63"/>
      <c r="J21" s="62"/>
      <c r="K21" s="64"/>
      <c r="L21" s="65"/>
      <c r="M21" s="52" t="s">
        <v>116</v>
      </c>
      <c r="N21" s="53"/>
      <c r="O21" s="28" t="s">
        <v>6</v>
      </c>
      <c r="P21" s="13"/>
      <c r="Q21" s="54" t="s">
        <v>115</v>
      </c>
      <c r="R21" s="20"/>
      <c r="S21" s="70" t="s">
        <v>5</v>
      </c>
      <c r="T21" s="66">
        <v>0</v>
      </c>
      <c r="U21" s="69">
        <v>9.63295588235294</v>
      </c>
      <c r="V21" s="78">
        <v>10.079764705882353</v>
      </c>
      <c r="W21" s="78">
        <v>30</v>
      </c>
      <c r="X21" s="78">
        <v>10.121176470588235</v>
      </c>
      <c r="Y21" s="78">
        <v>30</v>
      </c>
      <c r="Z21" s="78">
        <v>9.9308823529411754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362"/>
    </row>
    <row r="22" spans="1:36" s="12" customFormat="1" ht="20.100000000000001" customHeight="1" thickBot="1">
      <c r="A22" s="324">
        <f t="shared" si="0"/>
        <v>17</v>
      </c>
      <c r="B22" s="325" t="s">
        <v>327</v>
      </c>
      <c r="C22" s="282" t="s">
        <v>138</v>
      </c>
      <c r="D22" s="282" t="s">
        <v>151</v>
      </c>
      <c r="E22" s="326" t="s">
        <v>384</v>
      </c>
      <c r="F22" s="326" t="s">
        <v>266</v>
      </c>
      <c r="G22" s="327">
        <v>60</v>
      </c>
      <c r="H22" s="328"/>
      <c r="I22" s="329"/>
      <c r="J22" s="328"/>
      <c r="K22" s="330"/>
      <c r="L22" s="331"/>
      <c r="M22" s="332" t="s">
        <v>116</v>
      </c>
      <c r="N22" s="333"/>
      <c r="O22" s="334" t="s">
        <v>6</v>
      </c>
      <c r="P22" s="324"/>
      <c r="Q22" s="335" t="s">
        <v>115</v>
      </c>
      <c r="R22" s="336"/>
      <c r="S22" s="325" t="s">
        <v>5</v>
      </c>
      <c r="T22" s="337">
        <v>0</v>
      </c>
      <c r="U22" s="338">
        <v>9.9357588235294116</v>
      </c>
      <c r="V22" s="339">
        <v>10.018352941176472</v>
      </c>
      <c r="W22" s="339">
        <v>30</v>
      </c>
      <c r="X22" s="339">
        <v>10.874588235294118</v>
      </c>
      <c r="Y22" s="339">
        <v>30</v>
      </c>
      <c r="Z22" s="339">
        <v>10.138529411764706</v>
      </c>
      <c r="AA22" s="336"/>
      <c r="AB22" s="336"/>
      <c r="AC22" s="336"/>
      <c r="AD22" s="336"/>
      <c r="AE22" s="336"/>
      <c r="AF22" s="336"/>
      <c r="AG22" s="336"/>
      <c r="AH22" s="336"/>
      <c r="AI22" s="340"/>
      <c r="AJ22" s="365"/>
    </row>
    <row r="23" spans="1:36" s="12" customFormat="1" ht="20.100000000000001" customHeight="1">
      <c r="A23" s="308">
        <v>1</v>
      </c>
      <c r="B23" s="309" t="s">
        <v>328</v>
      </c>
      <c r="C23" s="305" t="s">
        <v>190</v>
      </c>
      <c r="D23" s="305" t="s">
        <v>142</v>
      </c>
      <c r="E23" s="310" t="s">
        <v>384</v>
      </c>
      <c r="F23" s="310" t="s">
        <v>267</v>
      </c>
      <c r="G23" s="311">
        <v>60</v>
      </c>
      <c r="H23" s="312"/>
      <c r="I23" s="313"/>
      <c r="J23" s="312"/>
      <c r="K23" s="314"/>
      <c r="L23" s="315"/>
      <c r="M23" s="316" t="s">
        <v>116</v>
      </c>
      <c r="N23" s="317"/>
      <c r="O23" s="318" t="s">
        <v>39</v>
      </c>
      <c r="P23" s="308"/>
      <c r="Q23" s="319" t="s">
        <v>115</v>
      </c>
      <c r="R23" s="320"/>
      <c r="S23" s="100" t="s">
        <v>5</v>
      </c>
      <c r="T23" s="321">
        <v>0</v>
      </c>
      <c r="U23" s="322">
        <v>9.7351941176470582</v>
      </c>
      <c r="V23" s="323">
        <v>9.1638823529411759</v>
      </c>
      <c r="W23" s="323">
        <v>22</v>
      </c>
      <c r="X23" s="323">
        <v>10.837058823529413</v>
      </c>
      <c r="Y23" s="323">
        <v>30</v>
      </c>
      <c r="Z23" s="323">
        <v>9.8335294117647045</v>
      </c>
      <c r="AA23" s="320"/>
      <c r="AB23" s="320"/>
      <c r="AC23" s="320"/>
      <c r="AD23" s="320"/>
      <c r="AE23" s="320"/>
      <c r="AF23" s="320"/>
      <c r="AG23" s="320"/>
      <c r="AH23" s="320"/>
      <c r="AI23" s="320"/>
      <c r="AJ23" s="364" t="s">
        <v>1749</v>
      </c>
    </row>
    <row r="24" spans="1:36" s="12" customFormat="1" ht="20.100000000000001" customHeight="1">
      <c r="A24" s="13">
        <f t="shared" si="0"/>
        <v>2</v>
      </c>
      <c r="B24" s="70" t="s">
        <v>33</v>
      </c>
      <c r="C24" s="60" t="s">
        <v>30</v>
      </c>
      <c r="D24" s="60" t="s">
        <v>31</v>
      </c>
      <c r="E24" s="71" t="s">
        <v>34</v>
      </c>
      <c r="F24" s="71" t="s">
        <v>32</v>
      </c>
      <c r="G24" s="61">
        <v>60</v>
      </c>
      <c r="H24" s="62"/>
      <c r="I24" s="63"/>
      <c r="J24" s="62"/>
      <c r="K24" s="64"/>
      <c r="L24" s="65"/>
      <c r="M24" s="52" t="s">
        <v>114</v>
      </c>
      <c r="N24" s="13" t="s">
        <v>115</v>
      </c>
      <c r="O24" s="28" t="s">
        <v>6</v>
      </c>
      <c r="P24" s="13"/>
      <c r="Q24" s="54" t="s">
        <v>115</v>
      </c>
      <c r="R24" s="20"/>
      <c r="S24" s="70" t="s">
        <v>5</v>
      </c>
      <c r="T24" s="76">
        <v>1</v>
      </c>
      <c r="U24" s="69">
        <v>10.050441176470589</v>
      </c>
      <c r="V24" s="78">
        <v>10.636156862745096</v>
      </c>
      <c r="W24" s="84">
        <v>30</v>
      </c>
      <c r="X24" s="78">
        <v>9.9917647058823515</v>
      </c>
      <c r="Y24" s="84">
        <v>12</v>
      </c>
      <c r="Z24" s="78">
        <v>10.313960784313725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362"/>
    </row>
    <row r="25" spans="1:36" s="12" customFormat="1" ht="20.100000000000001" customHeight="1">
      <c r="A25" s="13">
        <f t="shared" si="0"/>
        <v>3</v>
      </c>
      <c r="B25" s="70" t="s">
        <v>38</v>
      </c>
      <c r="C25" s="60" t="s">
        <v>35</v>
      </c>
      <c r="D25" s="60" t="s">
        <v>36</v>
      </c>
      <c r="E25" s="71" t="s">
        <v>4</v>
      </c>
      <c r="F25" s="71" t="s">
        <v>37</v>
      </c>
      <c r="G25" s="61">
        <v>60</v>
      </c>
      <c r="H25" s="62"/>
      <c r="I25" s="63"/>
      <c r="J25" s="62"/>
      <c r="K25" s="64"/>
      <c r="L25" s="65"/>
      <c r="M25" s="52" t="s">
        <v>114</v>
      </c>
      <c r="N25" s="13" t="s">
        <v>115</v>
      </c>
      <c r="O25" s="28" t="s">
        <v>6</v>
      </c>
      <c r="P25" s="13"/>
      <c r="Q25" s="54" t="s">
        <v>115</v>
      </c>
      <c r="R25" s="20"/>
      <c r="S25" s="70" t="s">
        <v>5</v>
      </c>
      <c r="T25" s="76">
        <v>1</v>
      </c>
      <c r="U25" s="69">
        <v>9.9570882352941172</v>
      </c>
      <c r="V25" s="78">
        <v>10.111764705882351</v>
      </c>
      <c r="W25" s="84">
        <v>30</v>
      </c>
      <c r="X25" s="78">
        <v>10.208823529411765</v>
      </c>
      <c r="Y25" s="84">
        <v>30</v>
      </c>
      <c r="Z25" s="78">
        <v>10.160294117647059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362"/>
    </row>
    <row r="26" spans="1:36" s="12" customFormat="1" ht="20.100000000000001" customHeight="1">
      <c r="A26" s="13">
        <f t="shared" si="0"/>
        <v>4</v>
      </c>
      <c r="B26" s="70" t="s">
        <v>329</v>
      </c>
      <c r="C26" s="70" t="s">
        <v>191</v>
      </c>
      <c r="D26" s="70" t="s">
        <v>192</v>
      </c>
      <c r="E26" s="71" t="s">
        <v>385</v>
      </c>
      <c r="F26" s="71" t="s">
        <v>268</v>
      </c>
      <c r="G26" s="61">
        <v>60</v>
      </c>
      <c r="H26" s="62"/>
      <c r="I26" s="63"/>
      <c r="J26" s="62"/>
      <c r="K26" s="72"/>
      <c r="L26" s="65"/>
      <c r="M26" s="52" t="s">
        <v>116</v>
      </c>
      <c r="N26" s="13"/>
      <c r="O26" s="28" t="s">
        <v>6</v>
      </c>
      <c r="P26" s="13"/>
      <c r="Q26" s="54" t="s">
        <v>115</v>
      </c>
      <c r="R26" s="20"/>
      <c r="S26" s="70" t="s">
        <v>5</v>
      </c>
      <c r="T26" s="66">
        <v>0</v>
      </c>
      <c r="U26" s="69">
        <v>9.851955882352943</v>
      </c>
      <c r="V26" s="78">
        <v>9.4617647058823522</v>
      </c>
      <c r="W26" s="78">
        <v>27</v>
      </c>
      <c r="X26" s="78">
        <v>10.544117647058824</v>
      </c>
      <c r="Y26" s="78">
        <v>30</v>
      </c>
      <c r="Z26" s="78">
        <v>9.9514705882352956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362"/>
    </row>
    <row r="27" spans="1:36" s="12" customFormat="1" ht="20.100000000000001" customHeight="1">
      <c r="A27" s="13">
        <f t="shared" si="0"/>
        <v>5</v>
      </c>
      <c r="B27" s="70" t="s">
        <v>330</v>
      </c>
      <c r="C27" s="60" t="s">
        <v>143</v>
      </c>
      <c r="D27" s="60" t="s">
        <v>193</v>
      </c>
      <c r="E27" s="71" t="s">
        <v>20</v>
      </c>
      <c r="F27" s="71" t="s">
        <v>269</v>
      </c>
      <c r="G27" s="61">
        <v>60</v>
      </c>
      <c r="H27" s="62"/>
      <c r="I27" s="63"/>
      <c r="J27" s="62"/>
      <c r="K27" s="64"/>
      <c r="L27" s="65"/>
      <c r="M27" s="52" t="s">
        <v>116</v>
      </c>
      <c r="N27" s="53"/>
      <c r="O27" s="28" t="s">
        <v>6</v>
      </c>
      <c r="P27" s="13"/>
      <c r="Q27" s="54" t="s">
        <v>115</v>
      </c>
      <c r="R27" s="20"/>
      <c r="S27" s="70" t="s">
        <v>5</v>
      </c>
      <c r="T27" s="66">
        <v>0</v>
      </c>
      <c r="U27" s="69">
        <v>9.4122352941176466</v>
      </c>
      <c r="V27" s="78">
        <v>10.598588235294116</v>
      </c>
      <c r="W27" s="78">
        <v>30</v>
      </c>
      <c r="X27" s="78">
        <v>10.922705882352941</v>
      </c>
      <c r="Y27" s="78">
        <v>30</v>
      </c>
      <c r="Z27" s="78">
        <v>9.8044117647058826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362"/>
    </row>
    <row r="28" spans="1:36" s="12" customFormat="1" ht="20.100000000000001" customHeight="1">
      <c r="A28" s="13">
        <f t="shared" si="0"/>
        <v>6</v>
      </c>
      <c r="B28" s="86" t="s">
        <v>437</v>
      </c>
      <c r="C28" s="87" t="s">
        <v>436</v>
      </c>
      <c r="D28" s="87" t="s">
        <v>435</v>
      </c>
      <c r="E28" s="88" t="s">
        <v>4</v>
      </c>
      <c r="F28" s="88" t="s">
        <v>434</v>
      </c>
      <c r="G28" s="61">
        <v>60</v>
      </c>
      <c r="H28" s="89"/>
      <c r="I28" s="90"/>
      <c r="J28" s="91"/>
      <c r="K28" s="92"/>
      <c r="L28" s="93"/>
      <c r="M28" s="49" t="s">
        <v>116</v>
      </c>
      <c r="N28" s="56"/>
      <c r="O28" s="51" t="s">
        <v>6</v>
      </c>
      <c r="P28" s="57"/>
      <c r="Q28" s="54" t="s">
        <v>115</v>
      </c>
      <c r="R28" s="94"/>
      <c r="S28" s="95" t="s">
        <v>5</v>
      </c>
      <c r="T28" s="94">
        <v>0</v>
      </c>
      <c r="U28" s="69">
        <v>9.4924558823529406</v>
      </c>
      <c r="V28" s="69">
        <v>10.863529411764706</v>
      </c>
      <c r="W28" s="69">
        <v>30</v>
      </c>
      <c r="X28" s="69">
        <v>9.1364705882352943</v>
      </c>
      <c r="Y28" s="69">
        <v>12</v>
      </c>
      <c r="Z28" s="69">
        <v>9.9920588235294119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362"/>
    </row>
    <row r="29" spans="1:36" s="12" customFormat="1" ht="20.100000000000001" customHeight="1">
      <c r="A29" s="13">
        <f t="shared" si="0"/>
        <v>7</v>
      </c>
      <c r="B29" s="70" t="s">
        <v>414</v>
      </c>
      <c r="C29" s="70" t="s">
        <v>411</v>
      </c>
      <c r="D29" s="70" t="s">
        <v>412</v>
      </c>
      <c r="E29" s="71" t="s">
        <v>385</v>
      </c>
      <c r="F29" s="71" t="s">
        <v>413</v>
      </c>
      <c r="G29" s="61">
        <v>60</v>
      </c>
      <c r="H29" s="62"/>
      <c r="I29" s="63"/>
      <c r="J29" s="62"/>
      <c r="K29" s="64"/>
      <c r="L29" s="65"/>
      <c r="M29" s="52" t="s">
        <v>116</v>
      </c>
      <c r="N29" s="53"/>
      <c r="O29" s="28" t="s">
        <v>39</v>
      </c>
      <c r="P29" s="13"/>
      <c r="Q29" s="54" t="s">
        <v>115</v>
      </c>
      <c r="R29" s="20"/>
      <c r="S29" s="60" t="s">
        <v>5</v>
      </c>
      <c r="T29" s="96">
        <v>0</v>
      </c>
      <c r="U29" s="69">
        <v>10.083941176470589</v>
      </c>
      <c r="V29" s="69">
        <v>11.103529411764708</v>
      </c>
      <c r="W29" s="69">
        <v>30</v>
      </c>
      <c r="X29" s="69">
        <v>9.0643529411764696</v>
      </c>
      <c r="Y29" s="69">
        <v>22</v>
      </c>
      <c r="Z29" s="69">
        <v>10.083941176470589</v>
      </c>
      <c r="AA29" s="20"/>
      <c r="AB29" s="97"/>
      <c r="AC29" s="97"/>
      <c r="AD29" s="97"/>
      <c r="AE29" s="97"/>
      <c r="AF29" s="97"/>
      <c r="AG29" s="97"/>
      <c r="AH29" s="97"/>
      <c r="AI29" s="97"/>
      <c r="AJ29" s="362"/>
    </row>
    <row r="30" spans="1:36" s="12" customFormat="1" ht="20.100000000000001" customHeight="1">
      <c r="A30" s="13">
        <f t="shared" si="0"/>
        <v>8</v>
      </c>
      <c r="B30" s="70" t="s">
        <v>331</v>
      </c>
      <c r="C30" s="60" t="s">
        <v>194</v>
      </c>
      <c r="D30" s="60" t="s">
        <v>195</v>
      </c>
      <c r="E30" s="71" t="s">
        <v>386</v>
      </c>
      <c r="F30" s="71" t="s">
        <v>270</v>
      </c>
      <c r="G30" s="61">
        <v>60</v>
      </c>
      <c r="H30" s="62"/>
      <c r="I30" s="63"/>
      <c r="J30" s="62"/>
      <c r="K30" s="64"/>
      <c r="L30" s="65"/>
      <c r="M30" s="52" t="s">
        <v>116</v>
      </c>
      <c r="N30" s="53"/>
      <c r="O30" s="28" t="s">
        <v>39</v>
      </c>
      <c r="P30" s="13"/>
      <c r="Q30" s="54" t="s">
        <v>115</v>
      </c>
      <c r="R30" s="20"/>
      <c r="S30" s="70" t="s">
        <v>5</v>
      </c>
      <c r="T30" s="66">
        <v>0</v>
      </c>
      <c r="U30" s="69">
        <v>9.4909156863705881</v>
      </c>
      <c r="V30" s="69">
        <v>9.9952941176470578</v>
      </c>
      <c r="W30" s="69">
        <v>28</v>
      </c>
      <c r="X30" s="69">
        <v>10.239568627647058</v>
      </c>
      <c r="Y30" s="69">
        <v>30</v>
      </c>
      <c r="Z30" s="69">
        <v>9.6846078432352947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362"/>
    </row>
    <row r="31" spans="1:36" s="12" customFormat="1" ht="20.100000000000001" customHeight="1">
      <c r="A31" s="13">
        <f t="shared" si="0"/>
        <v>9</v>
      </c>
      <c r="B31" s="70" t="s">
        <v>332</v>
      </c>
      <c r="C31" s="70" t="s">
        <v>144</v>
      </c>
      <c r="D31" s="70" t="s">
        <v>61</v>
      </c>
      <c r="E31" s="71" t="s">
        <v>8</v>
      </c>
      <c r="F31" s="71" t="s">
        <v>271</v>
      </c>
      <c r="G31" s="61">
        <v>60</v>
      </c>
      <c r="H31" s="62"/>
      <c r="I31" s="63"/>
      <c r="J31" s="62"/>
      <c r="K31" s="72"/>
      <c r="L31" s="65"/>
      <c r="M31" s="52" t="s">
        <v>116</v>
      </c>
      <c r="N31" s="13"/>
      <c r="O31" s="28" t="s">
        <v>6</v>
      </c>
      <c r="P31" s="13"/>
      <c r="Q31" s="54" t="s">
        <v>115</v>
      </c>
      <c r="R31" s="20"/>
      <c r="S31" s="70" t="s">
        <v>5</v>
      </c>
      <c r="T31" s="66">
        <v>0</v>
      </c>
      <c r="U31" s="69">
        <v>9.6569205882352946</v>
      </c>
      <c r="V31" s="69">
        <v>11.00764705882353</v>
      </c>
      <c r="W31" s="69">
        <v>30</v>
      </c>
      <c r="X31" s="69">
        <v>8.9935294117647047</v>
      </c>
      <c r="Y31" s="69">
        <v>22</v>
      </c>
      <c r="Z31" s="69">
        <v>9.955588235294119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362"/>
    </row>
    <row r="32" spans="1:36" s="12" customFormat="1" ht="20.100000000000001" customHeight="1">
      <c r="A32" s="13">
        <f t="shared" si="0"/>
        <v>10</v>
      </c>
      <c r="B32" s="70" t="s">
        <v>333</v>
      </c>
      <c r="C32" s="60" t="s">
        <v>145</v>
      </c>
      <c r="D32" s="60" t="s">
        <v>2</v>
      </c>
      <c r="E32" s="71" t="s">
        <v>4</v>
      </c>
      <c r="F32" s="71" t="s">
        <v>272</v>
      </c>
      <c r="G32" s="61">
        <v>60</v>
      </c>
      <c r="H32" s="62"/>
      <c r="I32" s="63"/>
      <c r="J32" s="62"/>
      <c r="K32" s="64"/>
      <c r="L32" s="65"/>
      <c r="M32" s="52" t="s">
        <v>116</v>
      </c>
      <c r="N32" s="53"/>
      <c r="O32" s="28" t="s">
        <v>6</v>
      </c>
      <c r="P32" s="13"/>
      <c r="Q32" s="54" t="s">
        <v>115</v>
      </c>
      <c r="R32" s="20"/>
      <c r="S32" s="70" t="s">
        <v>5</v>
      </c>
      <c r="T32" s="66">
        <v>0</v>
      </c>
      <c r="U32" s="69">
        <v>9.63295588235294</v>
      </c>
      <c r="V32" s="69">
        <v>10.228235294117647</v>
      </c>
      <c r="W32" s="69">
        <v>30</v>
      </c>
      <c r="X32" s="69">
        <v>9.8945882352941172</v>
      </c>
      <c r="Y32" s="69">
        <v>27</v>
      </c>
      <c r="Z32" s="69">
        <v>9.9308823529411754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362"/>
    </row>
    <row r="33" spans="1:36" s="12" customFormat="1" ht="20.100000000000001" customHeight="1">
      <c r="A33" s="13">
        <f t="shared" si="0"/>
        <v>11</v>
      </c>
      <c r="B33" s="70" t="s">
        <v>44</v>
      </c>
      <c r="C33" s="60" t="s">
        <v>41</v>
      </c>
      <c r="D33" s="60" t="s">
        <v>42</v>
      </c>
      <c r="E33" s="71" t="s">
        <v>45</v>
      </c>
      <c r="F33" s="71" t="s">
        <v>43</v>
      </c>
      <c r="G33" s="61">
        <v>60</v>
      </c>
      <c r="H33" s="62"/>
      <c r="I33" s="63"/>
      <c r="J33" s="62"/>
      <c r="K33" s="64"/>
      <c r="L33" s="65"/>
      <c r="M33" s="52" t="s">
        <v>114</v>
      </c>
      <c r="N33" s="13" t="s">
        <v>115</v>
      </c>
      <c r="O33" s="28" t="s">
        <v>6</v>
      </c>
      <c r="P33" s="13"/>
      <c r="Q33" s="54" t="s">
        <v>115</v>
      </c>
      <c r="R33" s="20"/>
      <c r="S33" s="70" t="s">
        <v>5</v>
      </c>
      <c r="T33" s="76">
        <v>1</v>
      </c>
      <c r="U33" s="69">
        <v>10.109901960784313</v>
      </c>
      <c r="V33" s="69">
        <v>10.080980392156862</v>
      </c>
      <c r="W33" s="98">
        <v>30</v>
      </c>
      <c r="X33" s="69">
        <v>10.138823529411766</v>
      </c>
      <c r="Y33" s="98">
        <v>30</v>
      </c>
      <c r="Z33" s="69">
        <v>10.109901960784313</v>
      </c>
      <c r="AA33" s="20"/>
      <c r="AB33" s="97"/>
      <c r="AC33" s="97"/>
      <c r="AD33" s="97"/>
      <c r="AE33" s="97"/>
      <c r="AF33" s="97"/>
      <c r="AG33" s="97"/>
      <c r="AH33" s="97"/>
      <c r="AI33" s="97"/>
      <c r="AJ33" s="362"/>
    </row>
    <row r="34" spans="1:36" s="12" customFormat="1" ht="20.100000000000001" customHeight="1">
      <c r="A34" s="13">
        <f t="shared" si="0"/>
        <v>12</v>
      </c>
      <c r="B34" s="99">
        <v>181835015366</v>
      </c>
      <c r="C34" s="100" t="s">
        <v>442</v>
      </c>
      <c r="D34" s="100" t="s">
        <v>443</v>
      </c>
      <c r="E34" s="71" t="s">
        <v>444</v>
      </c>
      <c r="F34" s="74">
        <v>36392</v>
      </c>
      <c r="G34" s="75">
        <v>60</v>
      </c>
      <c r="H34" s="62"/>
      <c r="I34" s="63"/>
      <c r="J34" s="62"/>
      <c r="K34" s="64"/>
      <c r="L34" s="65"/>
      <c r="M34" s="52" t="s">
        <v>445</v>
      </c>
      <c r="N34" s="53"/>
      <c r="O34" s="28" t="s">
        <v>6</v>
      </c>
      <c r="P34" s="13"/>
      <c r="Q34" s="54" t="s">
        <v>115</v>
      </c>
      <c r="R34" s="20"/>
      <c r="S34" s="70" t="s">
        <v>446</v>
      </c>
      <c r="T34" s="66">
        <v>0</v>
      </c>
      <c r="U34" s="101">
        <v>14.19</v>
      </c>
      <c r="V34" s="101">
        <v>13.01</v>
      </c>
      <c r="W34" s="102">
        <v>30</v>
      </c>
      <c r="X34" s="101">
        <v>15.38</v>
      </c>
      <c r="Y34" s="102">
        <v>30</v>
      </c>
      <c r="Z34" s="103">
        <v>14.19</v>
      </c>
      <c r="AA34" s="94"/>
      <c r="AB34" s="94"/>
      <c r="AC34" s="104"/>
      <c r="AD34" s="104"/>
      <c r="AE34" s="104"/>
      <c r="AF34" s="104"/>
      <c r="AG34" s="104"/>
      <c r="AH34" s="104"/>
      <c r="AI34" s="104"/>
      <c r="AJ34" s="362"/>
    </row>
    <row r="35" spans="1:36" s="12" customFormat="1" ht="20.100000000000001" customHeight="1">
      <c r="A35" s="13">
        <f t="shared" si="0"/>
        <v>13</v>
      </c>
      <c r="B35" s="70" t="s">
        <v>49</v>
      </c>
      <c r="C35" s="60" t="s">
        <v>46</v>
      </c>
      <c r="D35" s="60" t="s">
        <v>47</v>
      </c>
      <c r="E35" s="71" t="s">
        <v>4</v>
      </c>
      <c r="F35" s="71" t="s">
        <v>48</v>
      </c>
      <c r="G35" s="61">
        <v>60</v>
      </c>
      <c r="H35" s="62"/>
      <c r="I35" s="63"/>
      <c r="J35" s="62"/>
      <c r="K35" s="64"/>
      <c r="L35" s="65"/>
      <c r="M35" s="52" t="s">
        <v>114</v>
      </c>
      <c r="N35" s="13" t="s">
        <v>115</v>
      </c>
      <c r="O35" s="28" t="s">
        <v>6</v>
      </c>
      <c r="P35" s="13"/>
      <c r="Q35" s="54" t="s">
        <v>115</v>
      </c>
      <c r="R35" s="20"/>
      <c r="S35" s="70" t="s">
        <v>5</v>
      </c>
      <c r="T35" s="76">
        <v>1</v>
      </c>
      <c r="U35" s="69">
        <v>10.258826470588236</v>
      </c>
      <c r="V35" s="69">
        <v>10.904666666666667</v>
      </c>
      <c r="W35" s="98">
        <v>30</v>
      </c>
      <c r="X35" s="69">
        <v>9.9123529411764704</v>
      </c>
      <c r="Y35" s="98">
        <v>18</v>
      </c>
      <c r="Z35" s="69">
        <v>10.408509803921568</v>
      </c>
      <c r="AA35" s="20"/>
      <c r="AB35" s="97"/>
      <c r="AC35" s="97"/>
      <c r="AD35" s="97"/>
      <c r="AE35" s="97"/>
      <c r="AF35" s="97"/>
      <c r="AG35" s="97"/>
      <c r="AH35" s="97"/>
      <c r="AI35" s="97"/>
      <c r="AJ35" s="362"/>
    </row>
    <row r="36" spans="1:36" s="12" customFormat="1" ht="20.100000000000001" customHeight="1">
      <c r="A36" s="13">
        <f t="shared" si="0"/>
        <v>14</v>
      </c>
      <c r="B36" s="70" t="s">
        <v>53</v>
      </c>
      <c r="C36" s="60" t="s">
        <v>50</v>
      </c>
      <c r="D36" s="60" t="s">
        <v>51</v>
      </c>
      <c r="E36" s="71" t="s">
        <v>54</v>
      </c>
      <c r="F36" s="71" t="s">
        <v>52</v>
      </c>
      <c r="G36" s="61">
        <v>60</v>
      </c>
      <c r="H36" s="62"/>
      <c r="I36" s="63"/>
      <c r="J36" s="62"/>
      <c r="K36" s="64"/>
      <c r="L36" s="65"/>
      <c r="M36" s="52" t="s">
        <v>114</v>
      </c>
      <c r="N36" s="13" t="s">
        <v>115</v>
      </c>
      <c r="O36" s="28" t="s">
        <v>6</v>
      </c>
      <c r="P36" s="13"/>
      <c r="Q36" s="54" t="s">
        <v>115</v>
      </c>
      <c r="R36" s="20"/>
      <c r="S36" s="70" t="s">
        <v>5</v>
      </c>
      <c r="T36" s="76">
        <v>1</v>
      </c>
      <c r="U36" s="69">
        <v>10.001620588235292</v>
      </c>
      <c r="V36" s="69">
        <v>9.8594117647058823</v>
      </c>
      <c r="W36" s="98">
        <v>16</v>
      </c>
      <c r="X36" s="69">
        <v>10.360588235294117</v>
      </c>
      <c r="Y36" s="98">
        <v>30</v>
      </c>
      <c r="Z36" s="69">
        <v>10.11</v>
      </c>
      <c r="AA36" s="20"/>
      <c r="AB36" s="97"/>
      <c r="AC36" s="97"/>
      <c r="AD36" s="97"/>
      <c r="AE36" s="97"/>
      <c r="AF36" s="97"/>
      <c r="AG36" s="97"/>
      <c r="AH36" s="97"/>
      <c r="AI36" s="97"/>
      <c r="AJ36" s="362"/>
    </row>
    <row r="37" spans="1:36" s="12" customFormat="1" ht="20.100000000000001" customHeight="1">
      <c r="A37" s="13">
        <f t="shared" si="0"/>
        <v>15</v>
      </c>
      <c r="B37" s="27" t="s">
        <v>334</v>
      </c>
      <c r="C37" s="60" t="s">
        <v>146</v>
      </c>
      <c r="D37" s="60" t="s">
        <v>196</v>
      </c>
      <c r="E37" s="27" t="s">
        <v>59</v>
      </c>
      <c r="F37" s="27" t="s">
        <v>273</v>
      </c>
      <c r="G37" s="61">
        <v>60</v>
      </c>
      <c r="H37" s="62"/>
      <c r="I37" s="63"/>
      <c r="J37" s="62"/>
      <c r="K37" s="64"/>
      <c r="L37" s="65"/>
      <c r="M37" s="52" t="s">
        <v>116</v>
      </c>
      <c r="N37" s="53"/>
      <c r="O37" s="28" t="s">
        <v>6</v>
      </c>
      <c r="P37" s="13"/>
      <c r="Q37" s="54" t="s">
        <v>115</v>
      </c>
      <c r="R37" s="20"/>
      <c r="S37" s="70" t="s">
        <v>5</v>
      </c>
      <c r="T37" s="66">
        <v>0</v>
      </c>
      <c r="U37" s="69">
        <v>10.711111764705882</v>
      </c>
      <c r="V37" s="69">
        <v>11.217647058823529</v>
      </c>
      <c r="W37" s="69">
        <v>30</v>
      </c>
      <c r="X37" s="69">
        <v>10.641764705882352</v>
      </c>
      <c r="Y37" s="69">
        <v>30</v>
      </c>
      <c r="Z37" s="69">
        <v>10.929705882352941</v>
      </c>
      <c r="AA37" s="20"/>
      <c r="AB37" s="97"/>
      <c r="AC37" s="97"/>
      <c r="AD37" s="97"/>
      <c r="AE37" s="97"/>
      <c r="AF37" s="97"/>
      <c r="AG37" s="97"/>
      <c r="AH37" s="97"/>
      <c r="AI37" s="97"/>
      <c r="AJ37" s="362"/>
    </row>
    <row r="38" spans="1:36" s="12" customFormat="1" ht="20.100000000000001" customHeight="1" thickBot="1">
      <c r="A38" s="324">
        <f t="shared" si="0"/>
        <v>16</v>
      </c>
      <c r="B38" s="325" t="s">
        <v>335</v>
      </c>
      <c r="C38" s="282" t="s">
        <v>197</v>
      </c>
      <c r="D38" s="282" t="s">
        <v>198</v>
      </c>
      <c r="E38" s="326" t="s">
        <v>4</v>
      </c>
      <c r="F38" s="326" t="s">
        <v>274</v>
      </c>
      <c r="G38" s="327">
        <v>60</v>
      </c>
      <c r="H38" s="328"/>
      <c r="I38" s="329"/>
      <c r="J38" s="328"/>
      <c r="K38" s="330"/>
      <c r="L38" s="331"/>
      <c r="M38" s="332" t="s">
        <v>116</v>
      </c>
      <c r="N38" s="333"/>
      <c r="O38" s="334" t="s">
        <v>6</v>
      </c>
      <c r="P38" s="324"/>
      <c r="Q38" s="335" t="s">
        <v>115</v>
      </c>
      <c r="R38" s="336"/>
      <c r="S38" s="325" t="s">
        <v>5</v>
      </c>
      <c r="T38" s="337">
        <v>0</v>
      </c>
      <c r="U38" s="338">
        <v>10.64164705882353</v>
      </c>
      <c r="V38" s="338">
        <v>11.784705882352942</v>
      </c>
      <c r="W38" s="338">
        <v>30</v>
      </c>
      <c r="X38" s="338">
        <v>9.9329411764705888</v>
      </c>
      <c r="Y38" s="338">
        <v>18</v>
      </c>
      <c r="Z38" s="338">
        <v>10.858823529411765</v>
      </c>
      <c r="AA38" s="336"/>
      <c r="AB38" s="342"/>
      <c r="AC38" s="342"/>
      <c r="AD38" s="342"/>
      <c r="AE38" s="342"/>
      <c r="AF38" s="342"/>
      <c r="AG38" s="342"/>
      <c r="AH38" s="342"/>
      <c r="AI38" s="343"/>
      <c r="AJ38" s="363"/>
    </row>
    <row r="39" spans="1:36" s="12" customFormat="1" ht="20.100000000000001" customHeight="1">
      <c r="A39" s="308">
        <v>1</v>
      </c>
      <c r="B39" s="100" t="s">
        <v>336</v>
      </c>
      <c r="C39" s="305" t="s">
        <v>199</v>
      </c>
      <c r="D39" s="305" t="s">
        <v>200</v>
      </c>
      <c r="E39" s="310" t="s">
        <v>387</v>
      </c>
      <c r="F39" s="310" t="s">
        <v>275</v>
      </c>
      <c r="G39" s="311">
        <v>60</v>
      </c>
      <c r="H39" s="312"/>
      <c r="I39" s="313"/>
      <c r="J39" s="312"/>
      <c r="K39" s="314"/>
      <c r="L39" s="315"/>
      <c r="M39" s="316" t="s">
        <v>116</v>
      </c>
      <c r="N39" s="317"/>
      <c r="O39" s="318" t="s">
        <v>6</v>
      </c>
      <c r="P39" s="308"/>
      <c r="Q39" s="319" t="s">
        <v>117</v>
      </c>
      <c r="R39" s="320"/>
      <c r="S39" s="100" t="s">
        <v>5</v>
      </c>
      <c r="T39" s="321">
        <v>0</v>
      </c>
      <c r="U39" s="322">
        <v>10.223291294117645</v>
      </c>
      <c r="V39" s="322">
        <v>10.191113725490197</v>
      </c>
      <c r="W39" s="322">
        <v>30</v>
      </c>
      <c r="X39" s="322">
        <v>10.982941176470588</v>
      </c>
      <c r="Y39" s="322">
        <v>30</v>
      </c>
      <c r="Z39" s="322">
        <v>10.326556862745097</v>
      </c>
      <c r="AA39" s="320"/>
      <c r="AB39" s="341"/>
      <c r="AC39" s="341"/>
      <c r="AD39" s="341"/>
      <c r="AE39" s="341"/>
      <c r="AF39" s="341"/>
      <c r="AG39" s="341"/>
      <c r="AH39" s="341"/>
      <c r="AI39" s="341"/>
      <c r="AJ39" s="364" t="s">
        <v>1750</v>
      </c>
    </row>
    <row r="40" spans="1:36" s="12" customFormat="1" ht="20.100000000000001" customHeight="1">
      <c r="A40" s="13">
        <f t="shared" ref="A40:A72" si="1">A39+1</f>
        <v>2</v>
      </c>
      <c r="B40" s="70" t="s">
        <v>337</v>
      </c>
      <c r="C40" s="60" t="s">
        <v>201</v>
      </c>
      <c r="D40" s="60" t="s">
        <v>202</v>
      </c>
      <c r="E40" s="71" t="s">
        <v>86</v>
      </c>
      <c r="F40" s="71" t="s">
        <v>87</v>
      </c>
      <c r="G40" s="61">
        <v>60</v>
      </c>
      <c r="H40" s="62"/>
      <c r="I40" s="63"/>
      <c r="J40" s="62"/>
      <c r="K40" s="64"/>
      <c r="L40" s="65"/>
      <c r="M40" s="52" t="s">
        <v>116</v>
      </c>
      <c r="N40" s="53"/>
      <c r="O40" s="28" t="s">
        <v>6</v>
      </c>
      <c r="P40" s="13"/>
      <c r="Q40" s="54" t="s">
        <v>117</v>
      </c>
      <c r="R40" s="20"/>
      <c r="S40" s="70" t="s">
        <v>5</v>
      </c>
      <c r="T40" s="66">
        <v>0</v>
      </c>
      <c r="U40" s="69">
        <v>9.3941029411764685</v>
      </c>
      <c r="V40" s="69">
        <v>10.158823529411764</v>
      </c>
      <c r="W40" s="69">
        <v>30</v>
      </c>
      <c r="X40" s="69">
        <v>9.8427058823529414</v>
      </c>
      <c r="Y40" s="69">
        <v>18</v>
      </c>
      <c r="Z40" s="69">
        <v>9.8885294117647042</v>
      </c>
      <c r="AA40" s="20"/>
      <c r="AB40" s="97"/>
      <c r="AC40" s="97"/>
      <c r="AD40" s="97"/>
      <c r="AE40" s="97"/>
      <c r="AF40" s="97"/>
      <c r="AG40" s="97"/>
      <c r="AH40" s="97"/>
      <c r="AI40" s="97"/>
      <c r="AJ40" s="362"/>
    </row>
    <row r="41" spans="1:36" ht="20.100000000000001" customHeight="1">
      <c r="A41" s="13">
        <f t="shared" si="1"/>
        <v>3</v>
      </c>
      <c r="B41" s="60" t="s">
        <v>338</v>
      </c>
      <c r="C41" s="60" t="s">
        <v>203</v>
      </c>
      <c r="D41" s="60" t="s">
        <v>204</v>
      </c>
      <c r="E41" s="60" t="s">
        <v>5</v>
      </c>
      <c r="F41" s="60" t="s">
        <v>276</v>
      </c>
      <c r="G41" s="61">
        <v>60</v>
      </c>
      <c r="H41" s="62"/>
      <c r="I41" s="63"/>
      <c r="J41" s="62"/>
      <c r="K41" s="64"/>
      <c r="L41" s="65"/>
      <c r="M41" s="52" t="s">
        <v>116</v>
      </c>
      <c r="N41" s="53"/>
      <c r="O41" s="51" t="s">
        <v>6</v>
      </c>
      <c r="P41" s="13"/>
      <c r="Q41" s="54" t="s">
        <v>117</v>
      </c>
      <c r="R41" s="20"/>
      <c r="S41" s="60" t="s">
        <v>5</v>
      </c>
      <c r="T41" s="66">
        <v>0</v>
      </c>
      <c r="U41" s="69">
        <v>10.286764705882353</v>
      </c>
      <c r="V41" s="69">
        <v>10.154117647058824</v>
      </c>
      <c r="W41" s="69">
        <v>30</v>
      </c>
      <c r="X41" s="69">
        <v>10.419411764705883</v>
      </c>
      <c r="Y41" s="69">
        <v>30</v>
      </c>
      <c r="Z41" s="69">
        <v>10.286764705882353</v>
      </c>
      <c r="AA41" s="20"/>
      <c r="AB41" s="97"/>
      <c r="AC41" s="97"/>
      <c r="AD41" s="97"/>
      <c r="AE41" s="97"/>
      <c r="AF41" s="97"/>
      <c r="AG41" s="97"/>
      <c r="AH41" s="97"/>
      <c r="AI41" s="97"/>
      <c r="AJ41" s="362"/>
    </row>
    <row r="42" spans="1:36" ht="20.100000000000001" customHeight="1">
      <c r="A42" s="13">
        <f t="shared" si="1"/>
        <v>4</v>
      </c>
      <c r="B42" s="85" t="s">
        <v>339</v>
      </c>
      <c r="C42" s="70" t="s">
        <v>205</v>
      </c>
      <c r="D42" s="70" t="s">
        <v>206</v>
      </c>
      <c r="E42" s="71" t="s">
        <v>54</v>
      </c>
      <c r="F42" s="71" t="s">
        <v>277</v>
      </c>
      <c r="G42" s="61">
        <v>60</v>
      </c>
      <c r="H42" s="62"/>
      <c r="I42" s="63"/>
      <c r="J42" s="62"/>
      <c r="K42" s="72"/>
      <c r="L42" s="65"/>
      <c r="M42" s="52" t="s">
        <v>116</v>
      </c>
      <c r="N42" s="13"/>
      <c r="O42" s="28" t="s">
        <v>6</v>
      </c>
      <c r="P42" s="13"/>
      <c r="Q42" s="54" t="s">
        <v>117</v>
      </c>
      <c r="R42" s="20"/>
      <c r="S42" s="70" t="s">
        <v>5</v>
      </c>
      <c r="T42" s="66">
        <v>0</v>
      </c>
      <c r="U42" s="69">
        <v>10.209317647058825</v>
      </c>
      <c r="V42" s="69">
        <v>11.290000000000001</v>
      </c>
      <c r="W42" s="69">
        <v>30</v>
      </c>
      <c r="X42" s="69">
        <v>9.9794117647058833</v>
      </c>
      <c r="Y42" s="69">
        <v>18</v>
      </c>
      <c r="Z42" s="69">
        <v>10.634705882352943</v>
      </c>
      <c r="AA42" s="20"/>
      <c r="AB42" s="20"/>
      <c r="AC42" s="20"/>
      <c r="AD42" s="20"/>
      <c r="AE42" s="20"/>
      <c r="AF42" s="20"/>
      <c r="AG42" s="20"/>
      <c r="AH42" s="20"/>
      <c r="AI42" s="20"/>
      <c r="AJ42" s="362"/>
    </row>
    <row r="43" spans="1:36" ht="20.100000000000001" customHeight="1">
      <c r="A43" s="13">
        <f t="shared" si="1"/>
        <v>5</v>
      </c>
      <c r="B43" s="60" t="s">
        <v>340</v>
      </c>
      <c r="C43" s="60" t="s">
        <v>207</v>
      </c>
      <c r="D43" s="60" t="s">
        <v>140</v>
      </c>
      <c r="E43" s="71" t="s">
        <v>40</v>
      </c>
      <c r="F43" s="71" t="s">
        <v>278</v>
      </c>
      <c r="G43" s="61">
        <v>60</v>
      </c>
      <c r="H43" s="62"/>
      <c r="I43" s="63"/>
      <c r="J43" s="62"/>
      <c r="K43" s="64"/>
      <c r="L43" s="65"/>
      <c r="M43" s="52" t="s">
        <v>116</v>
      </c>
      <c r="N43" s="53"/>
      <c r="O43" s="51" t="s">
        <v>6</v>
      </c>
      <c r="P43" s="13"/>
      <c r="Q43" s="54" t="s">
        <v>117</v>
      </c>
      <c r="R43" s="20"/>
      <c r="S43" s="70" t="s">
        <v>5</v>
      </c>
      <c r="T43" s="66">
        <v>0</v>
      </c>
      <c r="U43" s="69">
        <v>11.123823529411764</v>
      </c>
      <c r="V43" s="69">
        <v>10.021176470588236</v>
      </c>
      <c r="W43" s="69">
        <v>30</v>
      </c>
      <c r="X43" s="69">
        <v>12.226470588235292</v>
      </c>
      <c r="Y43" s="69">
        <v>30</v>
      </c>
      <c r="Z43" s="69">
        <v>11.123823529411764</v>
      </c>
      <c r="AA43" s="20"/>
      <c r="AB43" s="20"/>
      <c r="AC43" s="20"/>
      <c r="AD43" s="20"/>
      <c r="AE43" s="20"/>
      <c r="AF43" s="20"/>
      <c r="AG43" s="20"/>
      <c r="AH43" s="20"/>
      <c r="AI43" s="20"/>
      <c r="AJ43" s="362"/>
    </row>
    <row r="44" spans="1:36" ht="20.100000000000001" customHeight="1">
      <c r="A44" s="13">
        <f t="shared" si="1"/>
        <v>6</v>
      </c>
      <c r="B44" s="70" t="s">
        <v>401</v>
      </c>
      <c r="C44" s="60" t="s">
        <v>402</v>
      </c>
      <c r="D44" s="60" t="s">
        <v>403</v>
      </c>
      <c r="E44" s="71" t="s">
        <v>40</v>
      </c>
      <c r="F44" s="71" t="s">
        <v>404</v>
      </c>
      <c r="G44" s="61">
        <v>60</v>
      </c>
      <c r="H44" s="62"/>
      <c r="I44" s="63"/>
      <c r="J44" s="62"/>
      <c r="K44" s="64"/>
      <c r="L44" s="65"/>
      <c r="M44" s="52" t="s">
        <v>409</v>
      </c>
      <c r="N44" s="13" t="s">
        <v>117</v>
      </c>
      <c r="O44" s="58" t="s">
        <v>6</v>
      </c>
      <c r="P44" s="13"/>
      <c r="Q44" s="54" t="s">
        <v>117</v>
      </c>
      <c r="R44" s="20"/>
      <c r="S44" s="70" t="s">
        <v>5</v>
      </c>
      <c r="T44" s="76">
        <v>1</v>
      </c>
      <c r="U44" s="69">
        <v>10.252241176470589</v>
      </c>
      <c r="V44" s="69">
        <v>11.040000000000001</v>
      </c>
      <c r="W44" s="98">
        <v>30</v>
      </c>
      <c r="X44" s="69">
        <v>9.8829411764705899</v>
      </c>
      <c r="Y44" s="98">
        <v>18</v>
      </c>
      <c r="Z44" s="69">
        <v>10.461470588235295</v>
      </c>
      <c r="AA44" s="20"/>
      <c r="AB44" s="20"/>
      <c r="AC44" s="20"/>
      <c r="AD44" s="20"/>
      <c r="AE44" s="20"/>
      <c r="AF44" s="20"/>
      <c r="AG44" s="20"/>
      <c r="AH44" s="20"/>
      <c r="AI44" s="20"/>
      <c r="AJ44" s="362"/>
    </row>
    <row r="45" spans="1:36" ht="20.100000000000001" customHeight="1">
      <c r="A45" s="13">
        <f t="shared" si="1"/>
        <v>7</v>
      </c>
      <c r="B45" s="70" t="s">
        <v>430</v>
      </c>
      <c r="C45" s="70" t="s">
        <v>428</v>
      </c>
      <c r="D45" s="70" t="s">
        <v>158</v>
      </c>
      <c r="E45" s="71" t="s">
        <v>20</v>
      </c>
      <c r="F45" s="71" t="s">
        <v>429</v>
      </c>
      <c r="G45" s="61">
        <v>60</v>
      </c>
      <c r="H45" s="62"/>
      <c r="I45" s="63"/>
      <c r="J45" s="62"/>
      <c r="K45" s="64"/>
      <c r="L45" s="65"/>
      <c r="M45" s="52" t="s">
        <v>116</v>
      </c>
      <c r="N45" s="53"/>
      <c r="O45" s="28" t="s">
        <v>6</v>
      </c>
      <c r="P45" s="13"/>
      <c r="Q45" s="54" t="s">
        <v>117</v>
      </c>
      <c r="R45" s="20"/>
      <c r="S45" s="70" t="s">
        <v>5</v>
      </c>
      <c r="T45" s="67"/>
      <c r="U45" s="69">
        <v>10.817352941176472</v>
      </c>
      <c r="V45" s="69">
        <v>10.562352941176471</v>
      </c>
      <c r="W45" s="69">
        <v>30</v>
      </c>
      <c r="X45" s="69">
        <v>11.072352941176472</v>
      </c>
      <c r="Y45" s="69">
        <v>30</v>
      </c>
      <c r="Z45" s="69">
        <v>10.817352941176472</v>
      </c>
      <c r="AA45" s="20"/>
      <c r="AB45" s="97"/>
      <c r="AC45" s="97"/>
      <c r="AD45" s="97"/>
      <c r="AE45" s="97"/>
      <c r="AF45" s="97"/>
      <c r="AG45" s="97"/>
      <c r="AH45" s="97"/>
      <c r="AI45" s="97"/>
      <c r="AJ45" s="362"/>
    </row>
    <row r="46" spans="1:36" ht="20.100000000000001" customHeight="1">
      <c r="A46" s="13">
        <f t="shared" si="1"/>
        <v>8</v>
      </c>
      <c r="B46" s="70" t="s">
        <v>58</v>
      </c>
      <c r="C46" s="60" t="s">
        <v>55</v>
      </c>
      <c r="D46" s="60" t="s">
        <v>56</v>
      </c>
      <c r="E46" s="71" t="s">
        <v>59</v>
      </c>
      <c r="F46" s="71" t="s">
        <v>57</v>
      </c>
      <c r="G46" s="61">
        <v>60</v>
      </c>
      <c r="H46" s="62"/>
      <c r="I46" s="63"/>
      <c r="J46" s="62"/>
      <c r="K46" s="64"/>
      <c r="L46" s="65"/>
      <c r="M46" s="52" t="s">
        <v>114</v>
      </c>
      <c r="N46" s="13" t="s">
        <v>118</v>
      </c>
      <c r="O46" s="28" t="s">
        <v>6</v>
      </c>
      <c r="P46" s="13"/>
      <c r="Q46" s="54" t="s">
        <v>117</v>
      </c>
      <c r="R46" s="20"/>
      <c r="S46" s="70" t="s">
        <v>5</v>
      </c>
      <c r="T46" s="76">
        <v>1</v>
      </c>
      <c r="U46" s="69">
        <v>9.8424666666666667</v>
      </c>
      <c r="V46" s="69">
        <v>10.425294117647057</v>
      </c>
      <c r="W46" s="98">
        <v>30</v>
      </c>
      <c r="X46" s="69">
        <v>9.6613725490196085</v>
      </c>
      <c r="Y46" s="98">
        <v>18</v>
      </c>
      <c r="Z46" s="69">
        <v>10.043333333333333</v>
      </c>
      <c r="AA46" s="20"/>
      <c r="AB46" s="97"/>
      <c r="AC46" s="97"/>
      <c r="AD46" s="97"/>
      <c r="AE46" s="97"/>
      <c r="AF46" s="97"/>
      <c r="AG46" s="97"/>
      <c r="AH46" s="97"/>
      <c r="AI46" s="97"/>
      <c r="AJ46" s="362"/>
    </row>
    <row r="47" spans="1:36" ht="20.100000000000001" customHeight="1">
      <c r="A47" s="13">
        <f t="shared" si="1"/>
        <v>9</v>
      </c>
      <c r="B47" s="27" t="s">
        <v>342</v>
      </c>
      <c r="C47" s="60" t="s">
        <v>209</v>
      </c>
      <c r="D47" s="60" t="s">
        <v>147</v>
      </c>
      <c r="E47" s="27" t="s">
        <v>5</v>
      </c>
      <c r="F47" s="27" t="s">
        <v>280</v>
      </c>
      <c r="G47" s="61">
        <v>60</v>
      </c>
      <c r="H47" s="62"/>
      <c r="I47" s="63"/>
      <c r="J47" s="62"/>
      <c r="K47" s="64"/>
      <c r="L47" s="65"/>
      <c r="M47" s="52" t="s">
        <v>116</v>
      </c>
      <c r="N47" s="53"/>
      <c r="O47" s="28" t="s">
        <v>6</v>
      </c>
      <c r="P47" s="13"/>
      <c r="Q47" s="54" t="s">
        <v>117</v>
      </c>
      <c r="R47" s="20"/>
      <c r="S47" s="70" t="s">
        <v>5</v>
      </c>
      <c r="T47" s="66">
        <v>0</v>
      </c>
      <c r="U47" s="69">
        <v>10.280882352941177</v>
      </c>
      <c r="V47" s="69">
        <v>10.485294117647058</v>
      </c>
      <c r="W47" s="69">
        <v>30</v>
      </c>
      <c r="X47" s="69">
        <v>10.076470588235296</v>
      </c>
      <c r="Y47" s="69">
        <v>30</v>
      </c>
      <c r="Z47" s="69">
        <v>10.280882352941177</v>
      </c>
      <c r="AA47" s="20"/>
      <c r="AB47" s="97"/>
      <c r="AC47" s="97"/>
      <c r="AD47" s="97"/>
      <c r="AE47" s="97"/>
      <c r="AF47" s="97"/>
      <c r="AG47" s="97"/>
      <c r="AH47" s="97"/>
      <c r="AI47" s="97"/>
      <c r="AJ47" s="362"/>
    </row>
    <row r="48" spans="1:36" ht="20.100000000000001" customHeight="1">
      <c r="A48" s="13">
        <f t="shared" si="1"/>
        <v>10</v>
      </c>
      <c r="B48" s="79">
        <v>1533009592</v>
      </c>
      <c r="C48" s="60" t="s">
        <v>167</v>
      </c>
      <c r="D48" s="60" t="s">
        <v>168</v>
      </c>
      <c r="E48" s="71" t="s">
        <v>169</v>
      </c>
      <c r="F48" s="71" t="s">
        <v>170</v>
      </c>
      <c r="G48" s="61">
        <v>60</v>
      </c>
      <c r="H48" s="62"/>
      <c r="I48" s="63"/>
      <c r="J48" s="62"/>
      <c r="K48" s="64"/>
      <c r="L48" s="65"/>
      <c r="M48" s="52" t="s">
        <v>114</v>
      </c>
      <c r="N48" s="13" t="s">
        <v>117</v>
      </c>
      <c r="O48" s="28" t="s">
        <v>6</v>
      </c>
      <c r="P48" s="13"/>
      <c r="Q48" s="54" t="s">
        <v>117</v>
      </c>
      <c r="R48" s="20"/>
      <c r="S48" s="70" t="s">
        <v>169</v>
      </c>
      <c r="T48" s="76">
        <v>3</v>
      </c>
      <c r="U48" s="69">
        <v>11.52</v>
      </c>
      <c r="V48" s="69">
        <v>12.74</v>
      </c>
      <c r="W48" s="65">
        <v>30</v>
      </c>
      <c r="X48" s="69">
        <v>10.29</v>
      </c>
      <c r="Y48" s="65">
        <v>30</v>
      </c>
      <c r="Z48" s="69">
        <v>11.52</v>
      </c>
      <c r="AA48" s="20"/>
      <c r="AB48" s="97"/>
      <c r="AC48" s="97"/>
      <c r="AD48" s="97"/>
      <c r="AE48" s="97"/>
      <c r="AF48" s="97"/>
      <c r="AG48" s="97"/>
      <c r="AH48" s="97"/>
      <c r="AI48" s="97"/>
      <c r="AJ48" s="362"/>
    </row>
    <row r="49" spans="1:36" ht="20.100000000000001" customHeight="1">
      <c r="A49" s="13">
        <f t="shared" si="1"/>
        <v>11</v>
      </c>
      <c r="B49" s="70" t="s">
        <v>343</v>
      </c>
      <c r="C49" s="60" t="s">
        <v>210</v>
      </c>
      <c r="D49" s="60" t="s">
        <v>150</v>
      </c>
      <c r="E49" s="71" t="s">
        <v>119</v>
      </c>
      <c r="F49" s="71" t="s">
        <v>281</v>
      </c>
      <c r="G49" s="61">
        <v>60</v>
      </c>
      <c r="H49" s="62"/>
      <c r="I49" s="63"/>
      <c r="J49" s="62"/>
      <c r="K49" s="64"/>
      <c r="L49" s="65"/>
      <c r="M49" s="52" t="s">
        <v>116</v>
      </c>
      <c r="N49" s="53"/>
      <c r="O49" s="28" t="s">
        <v>6</v>
      </c>
      <c r="P49" s="13"/>
      <c r="Q49" s="54" t="s">
        <v>117</v>
      </c>
      <c r="R49" s="20"/>
      <c r="S49" s="70" t="s">
        <v>5</v>
      </c>
      <c r="T49" s="66">
        <v>0</v>
      </c>
      <c r="U49" s="69">
        <v>12.260000000000002</v>
      </c>
      <c r="V49" s="69">
        <v>12.355294117647061</v>
      </c>
      <c r="W49" s="69">
        <v>30</v>
      </c>
      <c r="X49" s="69">
        <v>12.164705882352942</v>
      </c>
      <c r="Y49" s="69">
        <v>30</v>
      </c>
      <c r="Z49" s="69">
        <v>12.260000000000002</v>
      </c>
      <c r="AA49" s="20"/>
      <c r="AB49" s="97"/>
      <c r="AC49" s="97"/>
      <c r="AD49" s="97"/>
      <c r="AE49" s="97"/>
      <c r="AF49" s="97"/>
      <c r="AG49" s="97"/>
      <c r="AH49" s="97"/>
      <c r="AI49" s="97"/>
      <c r="AJ49" s="362"/>
    </row>
    <row r="50" spans="1:36" ht="20.100000000000001" customHeight="1">
      <c r="A50" s="13">
        <f t="shared" si="1"/>
        <v>12</v>
      </c>
      <c r="B50" s="70" t="s">
        <v>418</v>
      </c>
      <c r="C50" s="70" t="s">
        <v>415</v>
      </c>
      <c r="D50" s="70" t="s">
        <v>416</v>
      </c>
      <c r="E50" s="71" t="s">
        <v>20</v>
      </c>
      <c r="F50" s="71" t="s">
        <v>417</v>
      </c>
      <c r="G50" s="61">
        <v>60</v>
      </c>
      <c r="H50" s="62"/>
      <c r="I50" s="63"/>
      <c r="J50" s="62"/>
      <c r="K50" s="64"/>
      <c r="L50" s="65"/>
      <c r="M50" s="52" t="s">
        <v>116</v>
      </c>
      <c r="N50" s="53"/>
      <c r="O50" s="28" t="s">
        <v>39</v>
      </c>
      <c r="P50" s="13"/>
      <c r="Q50" s="54" t="s">
        <v>117</v>
      </c>
      <c r="R50" s="20"/>
      <c r="S50" s="70" t="s">
        <v>5</v>
      </c>
      <c r="T50" s="20">
        <v>0</v>
      </c>
      <c r="U50" s="69">
        <v>9.3800411764705878</v>
      </c>
      <c r="V50" s="69">
        <v>9.5530588235294118</v>
      </c>
      <c r="W50" s="69">
        <v>22</v>
      </c>
      <c r="X50" s="69">
        <v>10.451176470588237</v>
      </c>
      <c r="Y50" s="69">
        <v>30</v>
      </c>
      <c r="Z50" s="69">
        <v>9.5714705882352931</v>
      </c>
      <c r="AA50" s="20"/>
      <c r="AB50" s="97"/>
      <c r="AC50" s="97"/>
      <c r="AD50" s="97"/>
      <c r="AE50" s="97"/>
      <c r="AF50" s="97"/>
      <c r="AG50" s="97"/>
      <c r="AH50" s="97"/>
      <c r="AI50" s="97"/>
      <c r="AJ50" s="362"/>
    </row>
    <row r="51" spans="1:36" ht="20.100000000000001" customHeight="1">
      <c r="A51" s="13">
        <f t="shared" si="1"/>
        <v>13</v>
      </c>
      <c r="B51" s="70" t="s">
        <v>344</v>
      </c>
      <c r="C51" s="60" t="s">
        <v>211</v>
      </c>
      <c r="D51" s="60" t="s">
        <v>212</v>
      </c>
      <c r="E51" s="71" t="s">
        <v>8</v>
      </c>
      <c r="F51" s="71" t="s">
        <v>282</v>
      </c>
      <c r="G51" s="61">
        <v>60</v>
      </c>
      <c r="H51" s="62"/>
      <c r="I51" s="63"/>
      <c r="J51" s="62"/>
      <c r="K51" s="64"/>
      <c r="L51" s="65"/>
      <c r="M51" s="52" t="s">
        <v>116</v>
      </c>
      <c r="N51" s="53"/>
      <c r="O51" s="28" t="s">
        <v>6</v>
      </c>
      <c r="P51" s="13"/>
      <c r="Q51" s="54" t="s">
        <v>117</v>
      </c>
      <c r="R51" s="20"/>
      <c r="S51" s="70" t="s">
        <v>5</v>
      </c>
      <c r="T51" s="66">
        <v>0</v>
      </c>
      <c r="U51" s="69">
        <v>9.9357588235294116</v>
      </c>
      <c r="V51" s="69">
        <v>10.314705882352941</v>
      </c>
      <c r="W51" s="69">
        <v>30</v>
      </c>
      <c r="X51" s="69">
        <v>10.59129411764706</v>
      </c>
      <c r="Y51" s="69">
        <v>30</v>
      </c>
      <c r="Z51" s="69">
        <v>10.138529411764706</v>
      </c>
      <c r="AA51" s="20"/>
      <c r="AB51" s="97"/>
      <c r="AC51" s="97"/>
      <c r="AD51" s="97"/>
      <c r="AE51" s="97"/>
      <c r="AF51" s="97"/>
      <c r="AG51" s="97"/>
      <c r="AH51" s="97"/>
      <c r="AI51" s="97"/>
      <c r="AJ51" s="362"/>
    </row>
    <row r="52" spans="1:36" ht="20.100000000000001" customHeight="1">
      <c r="A52" s="13">
        <f t="shared" si="1"/>
        <v>14</v>
      </c>
      <c r="B52" s="70" t="s">
        <v>345</v>
      </c>
      <c r="C52" s="60" t="s">
        <v>213</v>
      </c>
      <c r="D52" s="60" t="s">
        <v>214</v>
      </c>
      <c r="E52" s="71" t="s">
        <v>388</v>
      </c>
      <c r="F52" s="71" t="s">
        <v>283</v>
      </c>
      <c r="G52" s="61">
        <v>60</v>
      </c>
      <c r="H52" s="62"/>
      <c r="I52" s="63"/>
      <c r="J52" s="62"/>
      <c r="K52" s="64"/>
      <c r="L52" s="65"/>
      <c r="M52" s="52" t="s">
        <v>116</v>
      </c>
      <c r="N52" s="53"/>
      <c r="O52" s="28" t="s">
        <v>6</v>
      </c>
      <c r="P52" s="13"/>
      <c r="Q52" s="54" t="s">
        <v>117</v>
      </c>
      <c r="R52" s="20"/>
      <c r="S52" s="70" t="s">
        <v>5</v>
      </c>
      <c r="T52" s="66">
        <v>0</v>
      </c>
      <c r="U52" s="69">
        <v>10.190588235294118</v>
      </c>
      <c r="V52" s="69">
        <v>9.9635294117647053</v>
      </c>
      <c r="W52" s="69">
        <v>20</v>
      </c>
      <c r="X52" s="69">
        <v>10.417647058823531</v>
      </c>
      <c r="Y52" s="69">
        <v>30</v>
      </c>
      <c r="Z52" s="69">
        <v>10.190588235294118</v>
      </c>
      <c r="AA52" s="20"/>
      <c r="AB52" s="97"/>
      <c r="AC52" s="97"/>
      <c r="AD52" s="97"/>
      <c r="AE52" s="97"/>
      <c r="AF52" s="97"/>
      <c r="AG52" s="97"/>
      <c r="AH52" s="97"/>
      <c r="AI52" s="97"/>
      <c r="AJ52" s="362"/>
    </row>
    <row r="53" spans="1:36" ht="20.100000000000001" customHeight="1">
      <c r="A53" s="13">
        <f t="shared" si="1"/>
        <v>15</v>
      </c>
      <c r="B53" s="70" t="s">
        <v>346</v>
      </c>
      <c r="C53" s="60" t="s">
        <v>215</v>
      </c>
      <c r="D53" s="60" t="s">
        <v>51</v>
      </c>
      <c r="E53" s="71" t="s">
        <v>62</v>
      </c>
      <c r="F53" s="71" t="s">
        <v>284</v>
      </c>
      <c r="G53" s="61">
        <v>60</v>
      </c>
      <c r="H53" s="62"/>
      <c r="I53" s="63"/>
      <c r="J53" s="62"/>
      <c r="K53" s="64"/>
      <c r="L53" s="65"/>
      <c r="M53" s="52" t="s">
        <v>116</v>
      </c>
      <c r="N53" s="53"/>
      <c r="O53" s="28" t="s">
        <v>6</v>
      </c>
      <c r="P53" s="13"/>
      <c r="Q53" s="54" t="s">
        <v>117</v>
      </c>
      <c r="R53" s="20"/>
      <c r="S53" s="70" t="s">
        <v>5</v>
      </c>
      <c r="T53" s="66">
        <v>0</v>
      </c>
      <c r="U53" s="69">
        <v>10.347549019705882</v>
      </c>
      <c r="V53" s="69">
        <v>9.1676470588235297</v>
      </c>
      <c r="W53" s="69">
        <v>21</v>
      </c>
      <c r="X53" s="69">
        <v>11.527450980588235</v>
      </c>
      <c r="Y53" s="69">
        <v>30</v>
      </c>
      <c r="Z53" s="69">
        <v>10.347549019705882</v>
      </c>
      <c r="AA53" s="20"/>
      <c r="AB53" s="20"/>
      <c r="AC53" s="20"/>
      <c r="AD53" s="20"/>
      <c r="AE53" s="20"/>
      <c r="AF53" s="20"/>
      <c r="AG53" s="20"/>
      <c r="AH53" s="20"/>
      <c r="AI53" s="20"/>
      <c r="AJ53" s="362"/>
    </row>
    <row r="54" spans="1:36" ht="20.100000000000001" customHeight="1">
      <c r="A54" s="13">
        <f t="shared" si="1"/>
        <v>16</v>
      </c>
      <c r="B54" s="70" t="s">
        <v>348</v>
      </c>
      <c r="C54" s="60" t="s">
        <v>152</v>
      </c>
      <c r="D54" s="60" t="s">
        <v>217</v>
      </c>
      <c r="E54" s="71" t="s">
        <v>20</v>
      </c>
      <c r="F54" s="71" t="s">
        <v>286</v>
      </c>
      <c r="G54" s="61">
        <v>60</v>
      </c>
      <c r="H54" s="62"/>
      <c r="I54" s="63"/>
      <c r="J54" s="62"/>
      <c r="K54" s="64"/>
      <c r="L54" s="65"/>
      <c r="M54" s="52" t="s">
        <v>116</v>
      </c>
      <c r="N54" s="53"/>
      <c r="O54" s="28" t="s">
        <v>39</v>
      </c>
      <c r="P54" s="13"/>
      <c r="Q54" s="54" t="s">
        <v>117</v>
      </c>
      <c r="R54" s="20"/>
      <c r="S54" s="70" t="s">
        <v>5</v>
      </c>
      <c r="T54" s="66">
        <v>0</v>
      </c>
      <c r="U54" s="69">
        <v>11.039117647058823</v>
      </c>
      <c r="V54" s="69">
        <v>10.711764705882354</v>
      </c>
      <c r="W54" s="69">
        <v>30</v>
      </c>
      <c r="X54" s="69">
        <v>11.366470588235293</v>
      </c>
      <c r="Y54" s="69">
        <v>30</v>
      </c>
      <c r="Z54" s="69">
        <v>11.039117647058823</v>
      </c>
      <c r="AA54" s="20"/>
      <c r="AB54" s="97"/>
      <c r="AC54" s="97"/>
      <c r="AD54" s="97"/>
      <c r="AE54" s="97"/>
      <c r="AF54" s="97"/>
      <c r="AG54" s="97"/>
      <c r="AH54" s="97"/>
      <c r="AI54" s="97"/>
      <c r="AJ54" s="362"/>
    </row>
    <row r="55" spans="1:36" ht="20.100000000000001" customHeight="1" thickBot="1">
      <c r="A55" s="324">
        <f t="shared" si="1"/>
        <v>17</v>
      </c>
      <c r="B55" s="325" t="s">
        <v>347</v>
      </c>
      <c r="C55" s="282" t="s">
        <v>152</v>
      </c>
      <c r="D55" s="282" t="s">
        <v>216</v>
      </c>
      <c r="E55" s="326" t="s">
        <v>20</v>
      </c>
      <c r="F55" s="326" t="s">
        <v>285</v>
      </c>
      <c r="G55" s="327">
        <v>60</v>
      </c>
      <c r="H55" s="328"/>
      <c r="I55" s="329"/>
      <c r="J55" s="328"/>
      <c r="K55" s="330"/>
      <c r="L55" s="331"/>
      <c r="M55" s="332" t="s">
        <v>116</v>
      </c>
      <c r="N55" s="333"/>
      <c r="O55" s="334" t="s">
        <v>39</v>
      </c>
      <c r="P55" s="324"/>
      <c r="Q55" s="335" t="s">
        <v>117</v>
      </c>
      <c r="R55" s="336"/>
      <c r="S55" s="325" t="s">
        <v>5</v>
      </c>
      <c r="T55" s="337">
        <v>0</v>
      </c>
      <c r="U55" s="338">
        <v>10.230291176470587</v>
      </c>
      <c r="V55" s="338">
        <v>10.346078431372549</v>
      </c>
      <c r="W55" s="338">
        <v>30</v>
      </c>
      <c r="X55" s="338">
        <v>10.682941176470589</v>
      </c>
      <c r="Y55" s="338">
        <v>30</v>
      </c>
      <c r="Z55" s="338">
        <v>10.333627450980391</v>
      </c>
      <c r="AA55" s="336"/>
      <c r="AB55" s="342"/>
      <c r="AC55" s="342"/>
      <c r="AD55" s="342"/>
      <c r="AE55" s="342"/>
      <c r="AF55" s="342"/>
      <c r="AG55" s="342"/>
      <c r="AH55" s="342"/>
      <c r="AI55" s="343"/>
      <c r="AJ55" s="365"/>
    </row>
    <row r="56" spans="1:36" s="12" customFormat="1" ht="20.100000000000001" customHeight="1">
      <c r="A56" s="308">
        <v>1</v>
      </c>
      <c r="B56" s="100" t="s">
        <v>349</v>
      </c>
      <c r="C56" s="305" t="s">
        <v>218</v>
      </c>
      <c r="D56" s="305" t="s">
        <v>219</v>
      </c>
      <c r="E56" s="310" t="s">
        <v>34</v>
      </c>
      <c r="F56" s="310" t="s">
        <v>287</v>
      </c>
      <c r="G56" s="311">
        <v>60</v>
      </c>
      <c r="H56" s="312"/>
      <c r="I56" s="313"/>
      <c r="J56" s="312"/>
      <c r="K56" s="314"/>
      <c r="L56" s="315"/>
      <c r="M56" s="316" t="s">
        <v>116</v>
      </c>
      <c r="N56" s="317"/>
      <c r="O56" s="318" t="s">
        <v>6</v>
      </c>
      <c r="P56" s="308"/>
      <c r="Q56" s="319" t="s">
        <v>117</v>
      </c>
      <c r="R56" s="320"/>
      <c r="S56" s="100" t="s">
        <v>5</v>
      </c>
      <c r="T56" s="321">
        <v>0</v>
      </c>
      <c r="U56" s="322">
        <v>10.033758823529411</v>
      </c>
      <c r="V56" s="322">
        <v>10.856470588235295</v>
      </c>
      <c r="W56" s="322">
        <v>30</v>
      </c>
      <c r="X56" s="322">
        <v>9.6205882352941181</v>
      </c>
      <c r="Y56" s="322">
        <v>13</v>
      </c>
      <c r="Z56" s="322">
        <v>10.238529411764706</v>
      </c>
      <c r="AA56" s="320"/>
      <c r="AB56" s="341"/>
      <c r="AC56" s="341"/>
      <c r="AD56" s="341"/>
      <c r="AE56" s="341"/>
      <c r="AF56" s="341"/>
      <c r="AG56" s="341"/>
      <c r="AH56" s="341"/>
      <c r="AI56" s="341"/>
      <c r="AJ56" s="364" t="s">
        <v>1751</v>
      </c>
    </row>
    <row r="57" spans="1:36" ht="20.100000000000001" customHeight="1">
      <c r="A57" s="13">
        <f t="shared" si="1"/>
        <v>2</v>
      </c>
      <c r="B57" s="27" t="s">
        <v>350</v>
      </c>
      <c r="C57" s="60" t="s">
        <v>220</v>
      </c>
      <c r="D57" s="60" t="s">
        <v>221</v>
      </c>
      <c r="E57" s="27" t="s">
        <v>4</v>
      </c>
      <c r="F57" s="27" t="s">
        <v>288</v>
      </c>
      <c r="G57" s="61">
        <v>60</v>
      </c>
      <c r="H57" s="62"/>
      <c r="I57" s="63"/>
      <c r="J57" s="62"/>
      <c r="K57" s="64"/>
      <c r="L57" s="65"/>
      <c r="M57" s="52" t="s">
        <v>116</v>
      </c>
      <c r="N57" s="53"/>
      <c r="O57" s="28" t="s">
        <v>6</v>
      </c>
      <c r="P57" s="13"/>
      <c r="Q57" s="54" t="s">
        <v>117</v>
      </c>
      <c r="R57" s="20"/>
      <c r="S57" s="70" t="s">
        <v>5</v>
      </c>
      <c r="T57" s="66">
        <v>0</v>
      </c>
      <c r="U57" s="69">
        <v>11.010708333333332</v>
      </c>
      <c r="V57" s="69">
        <v>12.143382352941176</v>
      </c>
      <c r="W57" s="69">
        <v>30</v>
      </c>
      <c r="X57" s="69">
        <v>10.327450980392157</v>
      </c>
      <c r="Y57" s="69">
        <v>30</v>
      </c>
      <c r="Z57" s="69">
        <v>11.235416666666666</v>
      </c>
      <c r="AA57" s="20"/>
      <c r="AB57" s="97"/>
      <c r="AC57" s="97"/>
      <c r="AD57" s="97"/>
      <c r="AE57" s="97"/>
      <c r="AF57" s="97"/>
      <c r="AG57" s="97"/>
      <c r="AH57" s="97"/>
      <c r="AI57" s="97"/>
      <c r="AJ57" s="362"/>
    </row>
    <row r="58" spans="1:36" s="12" customFormat="1" ht="20.100000000000001" customHeight="1">
      <c r="A58" s="13">
        <f t="shared" si="1"/>
        <v>3</v>
      </c>
      <c r="B58" s="70" t="s">
        <v>351</v>
      </c>
      <c r="C58" s="70" t="s">
        <v>153</v>
      </c>
      <c r="D58" s="70" t="s">
        <v>131</v>
      </c>
      <c r="E58" s="71" t="s">
        <v>389</v>
      </c>
      <c r="F58" s="71" t="s">
        <v>289</v>
      </c>
      <c r="G58" s="61">
        <v>60</v>
      </c>
      <c r="H58" s="62"/>
      <c r="I58" s="63"/>
      <c r="J58" s="62"/>
      <c r="K58" s="64"/>
      <c r="L58" s="65"/>
      <c r="M58" s="52" t="s">
        <v>116</v>
      </c>
      <c r="N58" s="53"/>
      <c r="O58" s="51" t="s">
        <v>39</v>
      </c>
      <c r="P58" s="13"/>
      <c r="Q58" s="54" t="s">
        <v>117</v>
      </c>
      <c r="R58" s="20"/>
      <c r="S58" s="71" t="s">
        <v>5</v>
      </c>
      <c r="T58" s="66">
        <v>0</v>
      </c>
      <c r="U58" s="69">
        <v>11.340882352941177</v>
      </c>
      <c r="V58" s="69">
        <v>10.760588235294119</v>
      </c>
      <c r="W58" s="69">
        <v>30</v>
      </c>
      <c r="X58" s="69">
        <v>11.921176470588236</v>
      </c>
      <c r="Y58" s="69">
        <v>30</v>
      </c>
      <c r="Z58" s="69">
        <v>11.340882352941177</v>
      </c>
      <c r="AA58" s="20"/>
      <c r="AB58" s="97"/>
      <c r="AC58" s="97"/>
      <c r="AD58" s="97"/>
      <c r="AE58" s="97"/>
      <c r="AF58" s="97"/>
      <c r="AG58" s="97"/>
      <c r="AH58" s="97"/>
      <c r="AI58" s="97"/>
      <c r="AJ58" s="362"/>
    </row>
    <row r="59" spans="1:36" ht="20.100000000000001" customHeight="1">
      <c r="A59" s="13">
        <f t="shared" si="1"/>
        <v>4</v>
      </c>
      <c r="B59" s="70" t="s">
        <v>352</v>
      </c>
      <c r="C59" s="60" t="s">
        <v>222</v>
      </c>
      <c r="D59" s="60" t="s">
        <v>29</v>
      </c>
      <c r="E59" s="71" t="s">
        <v>390</v>
      </c>
      <c r="F59" s="71" t="s">
        <v>290</v>
      </c>
      <c r="G59" s="61">
        <v>45</v>
      </c>
      <c r="H59" s="62"/>
      <c r="I59" s="63"/>
      <c r="J59" s="62"/>
      <c r="K59" s="64"/>
      <c r="L59" s="65"/>
      <c r="M59" s="52" t="s">
        <v>116</v>
      </c>
      <c r="N59" s="53"/>
      <c r="O59" s="28" t="s">
        <v>6</v>
      </c>
      <c r="P59" s="13"/>
      <c r="Q59" s="54" t="s">
        <v>117</v>
      </c>
      <c r="R59" s="20"/>
      <c r="S59" s="70" t="s">
        <v>27</v>
      </c>
      <c r="T59" s="66">
        <v>0</v>
      </c>
      <c r="U59" s="69">
        <v>9.4276960785274522</v>
      </c>
      <c r="V59" s="69">
        <v>9.6980392156862756</v>
      </c>
      <c r="W59" s="69">
        <v>27</v>
      </c>
      <c r="X59" s="69">
        <v>9.5421568629411766</v>
      </c>
      <c r="Y59" s="69">
        <v>18</v>
      </c>
      <c r="Z59" s="69">
        <v>9.6200980393137261</v>
      </c>
      <c r="AA59" s="20"/>
      <c r="AB59" s="20"/>
      <c r="AC59" s="20"/>
      <c r="AD59" s="20"/>
      <c r="AE59" s="20"/>
      <c r="AF59" s="20"/>
      <c r="AG59" s="20"/>
      <c r="AH59" s="20"/>
      <c r="AI59" s="20"/>
      <c r="AJ59" s="362"/>
    </row>
    <row r="60" spans="1:36" ht="20.100000000000001" customHeight="1">
      <c r="A60" s="13">
        <f t="shared" si="1"/>
        <v>5</v>
      </c>
      <c r="B60" s="86">
        <v>1433005545</v>
      </c>
      <c r="C60" s="86" t="s">
        <v>405</v>
      </c>
      <c r="D60" s="86" t="s">
        <v>406</v>
      </c>
      <c r="E60" s="86" t="s">
        <v>14</v>
      </c>
      <c r="F60" s="105" t="s">
        <v>407</v>
      </c>
      <c r="G60" s="61">
        <v>60</v>
      </c>
      <c r="H60" s="62"/>
      <c r="I60" s="63"/>
      <c r="J60" s="62"/>
      <c r="K60" s="64"/>
      <c r="L60" s="65"/>
      <c r="M60" s="46" t="s">
        <v>410</v>
      </c>
      <c r="N60" s="13" t="s">
        <v>117</v>
      </c>
      <c r="O60" s="58" t="s">
        <v>6</v>
      </c>
      <c r="P60" s="13"/>
      <c r="Q60" s="54" t="s">
        <v>117</v>
      </c>
      <c r="R60" s="20">
        <v>5</v>
      </c>
      <c r="S60" s="60" t="s">
        <v>5</v>
      </c>
      <c r="T60" s="66">
        <v>4</v>
      </c>
      <c r="U60" s="77">
        <v>10.245588235294118</v>
      </c>
      <c r="V60" s="69">
        <v>10.554117647058824</v>
      </c>
      <c r="W60" s="65">
        <v>30</v>
      </c>
      <c r="X60" s="69">
        <v>9.9370588235294122</v>
      </c>
      <c r="Y60" s="65">
        <v>12</v>
      </c>
      <c r="Z60" s="69">
        <v>10.245588235294118</v>
      </c>
      <c r="AA60" s="20"/>
      <c r="AB60" s="20"/>
      <c r="AC60" s="20"/>
      <c r="AD60" s="20"/>
      <c r="AE60" s="20"/>
      <c r="AF60" s="20"/>
      <c r="AG60" s="20"/>
      <c r="AH60" s="20"/>
      <c r="AI60" s="20"/>
      <c r="AJ60" s="362"/>
    </row>
    <row r="61" spans="1:36" ht="20.100000000000001" customHeight="1">
      <c r="A61" s="13">
        <f t="shared" si="1"/>
        <v>6</v>
      </c>
      <c r="B61" s="70" t="s">
        <v>353</v>
      </c>
      <c r="C61" s="60" t="s">
        <v>223</v>
      </c>
      <c r="D61" s="60" t="s">
        <v>134</v>
      </c>
      <c r="E61" s="71" t="s">
        <v>20</v>
      </c>
      <c r="F61" s="71" t="s">
        <v>291</v>
      </c>
      <c r="G61" s="61">
        <v>60</v>
      </c>
      <c r="H61" s="62"/>
      <c r="I61" s="63"/>
      <c r="J61" s="62"/>
      <c r="K61" s="64"/>
      <c r="L61" s="65"/>
      <c r="M61" s="52" t="s">
        <v>116</v>
      </c>
      <c r="N61" s="53"/>
      <c r="O61" s="28" t="s">
        <v>6</v>
      </c>
      <c r="P61" s="13"/>
      <c r="Q61" s="54" t="s">
        <v>117</v>
      </c>
      <c r="R61" s="20"/>
      <c r="S61" s="70" t="s">
        <v>5</v>
      </c>
      <c r="T61" s="66">
        <v>0</v>
      </c>
      <c r="U61" s="69">
        <v>10.787941176470589</v>
      </c>
      <c r="V61" s="69">
        <v>10.907058823529413</v>
      </c>
      <c r="W61" s="69">
        <v>30</v>
      </c>
      <c r="X61" s="69">
        <v>10.668823529411766</v>
      </c>
      <c r="Y61" s="69">
        <v>30</v>
      </c>
      <c r="Z61" s="69">
        <v>10.787941176470589</v>
      </c>
      <c r="AA61" s="20"/>
      <c r="AB61" s="97"/>
      <c r="AC61" s="97"/>
      <c r="AD61" s="97"/>
      <c r="AE61" s="97"/>
      <c r="AF61" s="97"/>
      <c r="AG61" s="97"/>
      <c r="AH61" s="97"/>
      <c r="AI61" s="97"/>
      <c r="AJ61" s="362"/>
    </row>
    <row r="62" spans="1:36" ht="20.100000000000001" customHeight="1">
      <c r="A62" s="13">
        <f t="shared" si="1"/>
        <v>7</v>
      </c>
      <c r="B62" s="27" t="s">
        <v>354</v>
      </c>
      <c r="C62" s="60" t="s">
        <v>224</v>
      </c>
      <c r="D62" s="60" t="s">
        <v>160</v>
      </c>
      <c r="E62" s="27" t="s">
        <v>384</v>
      </c>
      <c r="F62" s="27" t="s">
        <v>292</v>
      </c>
      <c r="G62" s="61">
        <v>60</v>
      </c>
      <c r="H62" s="62"/>
      <c r="I62" s="63"/>
      <c r="J62" s="62"/>
      <c r="K62" s="64"/>
      <c r="L62" s="65"/>
      <c r="M62" s="52" t="s">
        <v>116</v>
      </c>
      <c r="N62" s="55"/>
      <c r="O62" s="28" t="s">
        <v>6</v>
      </c>
      <c r="P62" s="13"/>
      <c r="Q62" s="54" t="s">
        <v>117</v>
      </c>
      <c r="R62" s="20"/>
      <c r="S62" s="70" t="s">
        <v>5</v>
      </c>
      <c r="T62" s="66">
        <v>0</v>
      </c>
      <c r="U62" s="69">
        <v>9.7203441176470573</v>
      </c>
      <c r="V62" s="69">
        <v>10.517999999999999</v>
      </c>
      <c r="W62" s="69">
        <v>30</v>
      </c>
      <c r="X62" s="69">
        <v>10.235294117647058</v>
      </c>
      <c r="Y62" s="69">
        <v>30</v>
      </c>
      <c r="Z62" s="69">
        <v>9.818529411764704</v>
      </c>
      <c r="AA62" s="20"/>
      <c r="AB62" s="97"/>
      <c r="AC62" s="97"/>
      <c r="AD62" s="97"/>
      <c r="AE62" s="97"/>
      <c r="AF62" s="97"/>
      <c r="AG62" s="97"/>
      <c r="AH62" s="97"/>
      <c r="AI62" s="97"/>
      <c r="AJ62" s="362"/>
    </row>
    <row r="63" spans="1:36" ht="20.100000000000001" customHeight="1">
      <c r="A63" s="13">
        <f t="shared" si="1"/>
        <v>8</v>
      </c>
      <c r="B63" s="70" t="s">
        <v>355</v>
      </c>
      <c r="C63" s="60" t="s">
        <v>225</v>
      </c>
      <c r="D63" s="60" t="s">
        <v>226</v>
      </c>
      <c r="E63" s="71" t="s">
        <v>40</v>
      </c>
      <c r="F63" s="71" t="s">
        <v>293</v>
      </c>
      <c r="G63" s="61">
        <v>60</v>
      </c>
      <c r="H63" s="62"/>
      <c r="I63" s="63"/>
      <c r="J63" s="62"/>
      <c r="K63" s="64"/>
      <c r="L63" s="65"/>
      <c r="M63" s="52" t="s">
        <v>116</v>
      </c>
      <c r="N63" s="53"/>
      <c r="O63" s="28" t="s">
        <v>6</v>
      </c>
      <c r="P63" s="13"/>
      <c r="Q63" s="54" t="s">
        <v>117</v>
      </c>
      <c r="R63" s="20"/>
      <c r="S63" s="70" t="s">
        <v>5</v>
      </c>
      <c r="T63" s="66">
        <v>0</v>
      </c>
      <c r="U63" s="69">
        <v>10.019294117647059</v>
      </c>
      <c r="V63" s="69">
        <v>10.27235294117647</v>
      </c>
      <c r="W63" s="69">
        <v>30</v>
      </c>
      <c r="X63" s="69">
        <v>10.601176470588236</v>
      </c>
      <c r="Y63" s="69">
        <v>30</v>
      </c>
      <c r="Z63" s="69">
        <v>10.436764705882354</v>
      </c>
      <c r="AA63" s="20"/>
      <c r="AB63" s="97"/>
      <c r="AC63" s="97"/>
      <c r="AD63" s="97"/>
      <c r="AE63" s="97"/>
      <c r="AF63" s="97"/>
      <c r="AG63" s="97"/>
      <c r="AH63" s="97"/>
      <c r="AI63" s="97"/>
      <c r="AJ63" s="362"/>
    </row>
    <row r="64" spans="1:36" ht="20.100000000000001" customHeight="1">
      <c r="A64" s="13">
        <f t="shared" si="1"/>
        <v>9</v>
      </c>
      <c r="B64" s="70" t="s">
        <v>65</v>
      </c>
      <c r="C64" s="70" t="s">
        <v>63</v>
      </c>
      <c r="D64" s="70" t="s">
        <v>28</v>
      </c>
      <c r="E64" s="60" t="s">
        <v>20</v>
      </c>
      <c r="F64" s="71" t="s">
        <v>64</v>
      </c>
      <c r="G64" s="61">
        <v>60</v>
      </c>
      <c r="H64" s="62"/>
      <c r="I64" s="63"/>
      <c r="J64" s="62"/>
      <c r="K64" s="72"/>
      <c r="L64" s="65"/>
      <c r="M64" s="52" t="s">
        <v>114</v>
      </c>
      <c r="N64" s="13" t="s">
        <v>117</v>
      </c>
      <c r="O64" s="28" t="s">
        <v>6</v>
      </c>
      <c r="P64" s="13"/>
      <c r="Q64" s="54" t="s">
        <v>117</v>
      </c>
      <c r="R64" s="20"/>
      <c r="S64" s="70" t="s">
        <v>5</v>
      </c>
      <c r="T64" s="76">
        <v>1</v>
      </c>
      <c r="U64" s="69">
        <v>10.202664705882352</v>
      </c>
      <c r="V64" s="69">
        <v>10.349019607843138</v>
      </c>
      <c r="W64" s="98">
        <v>30</v>
      </c>
      <c r="X64" s="69">
        <v>10.879333333333333</v>
      </c>
      <c r="Y64" s="98">
        <v>30</v>
      </c>
      <c r="Z64" s="69">
        <v>10.614176470588236</v>
      </c>
      <c r="AA64" s="20"/>
      <c r="AB64" s="97"/>
      <c r="AC64" s="97"/>
      <c r="AD64" s="97"/>
      <c r="AE64" s="97"/>
      <c r="AF64" s="97"/>
      <c r="AG64" s="97"/>
      <c r="AH64" s="97"/>
      <c r="AI64" s="97"/>
      <c r="AJ64" s="362"/>
    </row>
    <row r="65" spans="1:36" ht="20.100000000000001" customHeight="1">
      <c r="A65" s="13">
        <f t="shared" si="1"/>
        <v>10</v>
      </c>
      <c r="B65" s="70" t="s">
        <v>441</v>
      </c>
      <c r="C65" s="70" t="s">
        <v>438</v>
      </c>
      <c r="D65" s="70" t="s">
        <v>439</v>
      </c>
      <c r="E65" s="71" t="s">
        <v>20</v>
      </c>
      <c r="F65" s="71" t="s">
        <v>440</v>
      </c>
      <c r="G65" s="61">
        <v>60</v>
      </c>
      <c r="H65" s="62"/>
      <c r="I65" s="63"/>
      <c r="J65" s="62"/>
      <c r="K65" s="64"/>
      <c r="L65" s="65"/>
      <c r="M65" s="52" t="s">
        <v>1079</v>
      </c>
      <c r="N65" s="53"/>
      <c r="O65" s="28" t="s">
        <v>6</v>
      </c>
      <c r="P65" s="13"/>
      <c r="Q65" s="54" t="s">
        <v>117</v>
      </c>
      <c r="R65" s="20"/>
      <c r="S65" s="70" t="s">
        <v>5</v>
      </c>
      <c r="T65" s="68">
        <v>0</v>
      </c>
      <c r="U65" s="69">
        <v>9.8000000000000007</v>
      </c>
      <c r="V65" s="69">
        <v>9.7100000000000009</v>
      </c>
      <c r="W65" s="69">
        <v>17</v>
      </c>
      <c r="X65" s="69">
        <v>10.29</v>
      </c>
      <c r="Y65" s="69">
        <v>30</v>
      </c>
      <c r="Z65" s="69">
        <v>10</v>
      </c>
      <c r="AA65" s="20"/>
      <c r="AB65" s="97"/>
      <c r="AC65" s="97"/>
      <c r="AD65" s="97"/>
      <c r="AE65" s="97"/>
      <c r="AF65" s="97"/>
      <c r="AG65" s="97"/>
      <c r="AH65" s="97"/>
      <c r="AI65" s="97"/>
      <c r="AJ65" s="362"/>
    </row>
    <row r="66" spans="1:36" ht="20.100000000000001" customHeight="1">
      <c r="A66" s="13">
        <f t="shared" si="1"/>
        <v>11</v>
      </c>
      <c r="B66" s="70" t="s">
        <v>356</v>
      </c>
      <c r="C66" s="60" t="s">
        <v>227</v>
      </c>
      <c r="D66" s="60" t="s">
        <v>161</v>
      </c>
      <c r="E66" s="71" t="s">
        <v>389</v>
      </c>
      <c r="F66" s="71" t="s">
        <v>294</v>
      </c>
      <c r="G66" s="61">
        <v>60</v>
      </c>
      <c r="H66" s="62"/>
      <c r="I66" s="63"/>
      <c r="J66" s="62"/>
      <c r="K66" s="64"/>
      <c r="L66" s="65"/>
      <c r="M66" s="52" t="s">
        <v>116</v>
      </c>
      <c r="N66" s="55"/>
      <c r="O66" s="28" t="s">
        <v>6</v>
      </c>
      <c r="P66" s="13"/>
      <c r="Q66" s="54" t="s">
        <v>117</v>
      </c>
      <c r="R66" s="20"/>
      <c r="S66" s="70" t="s">
        <v>5</v>
      </c>
      <c r="T66" s="66">
        <v>0</v>
      </c>
      <c r="U66" s="69">
        <v>9.7748658823529411</v>
      </c>
      <c r="V66" s="69">
        <v>10.382352941176471</v>
      </c>
      <c r="W66" s="69">
        <v>30</v>
      </c>
      <c r="X66" s="69">
        <v>10.285647058823528</v>
      </c>
      <c r="Y66" s="69">
        <v>30</v>
      </c>
      <c r="Z66" s="69">
        <v>9.9743529411764715</v>
      </c>
      <c r="AA66" s="20"/>
      <c r="AB66" s="97"/>
      <c r="AC66" s="97"/>
      <c r="AD66" s="97"/>
      <c r="AE66" s="97"/>
      <c r="AF66" s="97"/>
      <c r="AG66" s="97"/>
      <c r="AH66" s="97"/>
      <c r="AI66" s="97"/>
      <c r="AJ66" s="362"/>
    </row>
    <row r="67" spans="1:36" ht="20.100000000000001" customHeight="1">
      <c r="A67" s="13">
        <f t="shared" si="1"/>
        <v>12</v>
      </c>
      <c r="B67" s="70" t="s">
        <v>71</v>
      </c>
      <c r="C67" s="60" t="s">
        <v>68</v>
      </c>
      <c r="D67" s="60" t="s">
        <v>69</v>
      </c>
      <c r="E67" s="71" t="s">
        <v>8</v>
      </c>
      <c r="F67" s="71" t="s">
        <v>70</v>
      </c>
      <c r="G67" s="61">
        <v>60</v>
      </c>
      <c r="H67" s="62"/>
      <c r="I67" s="63"/>
      <c r="J67" s="62"/>
      <c r="K67" s="64"/>
      <c r="L67" s="65"/>
      <c r="M67" s="52" t="s">
        <v>114</v>
      </c>
      <c r="N67" s="13" t="s">
        <v>118</v>
      </c>
      <c r="O67" s="28" t="s">
        <v>6</v>
      </c>
      <c r="P67" s="13"/>
      <c r="Q67" s="54" t="s">
        <v>117</v>
      </c>
      <c r="R67" s="20"/>
      <c r="S67" s="70" t="s">
        <v>5</v>
      </c>
      <c r="T67" s="76">
        <v>1</v>
      </c>
      <c r="U67" s="69">
        <v>9.8141176470588221</v>
      </c>
      <c r="V67" s="69">
        <v>10.032941176470588</v>
      </c>
      <c r="W67" s="98">
        <v>30</v>
      </c>
      <c r="X67" s="69">
        <v>10.212352941176469</v>
      </c>
      <c r="Y67" s="98">
        <v>30</v>
      </c>
      <c r="Z67" s="69">
        <v>10.122647058823528</v>
      </c>
      <c r="AA67" s="20"/>
      <c r="AB67" s="97"/>
      <c r="AC67" s="97"/>
      <c r="AD67" s="97"/>
      <c r="AE67" s="97"/>
      <c r="AF67" s="97"/>
      <c r="AG67" s="97"/>
      <c r="AH67" s="97"/>
      <c r="AI67" s="97"/>
      <c r="AJ67" s="362"/>
    </row>
    <row r="68" spans="1:36" ht="20.100000000000001" customHeight="1">
      <c r="A68" s="13">
        <f t="shared" si="1"/>
        <v>13</v>
      </c>
      <c r="B68" s="70" t="s">
        <v>357</v>
      </c>
      <c r="C68" s="60" t="s">
        <v>228</v>
      </c>
      <c r="D68" s="60" t="s">
        <v>229</v>
      </c>
      <c r="E68" s="71" t="s">
        <v>391</v>
      </c>
      <c r="F68" s="71" t="s">
        <v>295</v>
      </c>
      <c r="G68" s="61">
        <v>60</v>
      </c>
      <c r="H68" s="62"/>
      <c r="I68" s="63"/>
      <c r="J68" s="62"/>
      <c r="K68" s="64"/>
      <c r="L68" s="65"/>
      <c r="M68" s="52" t="s">
        <v>116</v>
      </c>
      <c r="N68" s="53"/>
      <c r="O68" s="28" t="s">
        <v>6</v>
      </c>
      <c r="P68" s="13"/>
      <c r="Q68" s="54" t="s">
        <v>117</v>
      </c>
      <c r="R68" s="20"/>
      <c r="S68" s="70" t="s">
        <v>5</v>
      </c>
      <c r="T68" s="66">
        <v>0</v>
      </c>
      <c r="U68" s="69">
        <v>9.596419411764705</v>
      </c>
      <c r="V68" s="69">
        <v>10.053941176470587</v>
      </c>
      <c r="W68" s="69">
        <v>30</v>
      </c>
      <c r="X68" s="69">
        <v>9.9530588235294122</v>
      </c>
      <c r="Y68" s="69">
        <v>28</v>
      </c>
      <c r="Z68" s="69">
        <v>9.7922647058823529</v>
      </c>
      <c r="AA68" s="20"/>
      <c r="AB68" s="97"/>
      <c r="AC68" s="97"/>
      <c r="AD68" s="97"/>
      <c r="AE68" s="97"/>
      <c r="AF68" s="97"/>
      <c r="AG68" s="97"/>
      <c r="AH68" s="97"/>
      <c r="AI68" s="97"/>
      <c r="AJ68" s="362"/>
    </row>
    <row r="69" spans="1:36" ht="20.100000000000001" customHeight="1">
      <c r="A69" s="13">
        <f t="shared" si="1"/>
        <v>14</v>
      </c>
      <c r="B69" s="60" t="s">
        <v>358</v>
      </c>
      <c r="C69" s="60" t="s">
        <v>154</v>
      </c>
      <c r="D69" s="60" t="s">
        <v>230</v>
      </c>
      <c r="E69" s="60" t="s">
        <v>392</v>
      </c>
      <c r="F69" s="60" t="s">
        <v>296</v>
      </c>
      <c r="G69" s="61">
        <v>60</v>
      </c>
      <c r="H69" s="62"/>
      <c r="I69" s="63"/>
      <c r="J69" s="62"/>
      <c r="K69" s="64"/>
      <c r="L69" s="65"/>
      <c r="M69" s="52" t="s">
        <v>116</v>
      </c>
      <c r="N69" s="53"/>
      <c r="O69" s="51" t="s">
        <v>6</v>
      </c>
      <c r="P69" s="13"/>
      <c r="Q69" s="54" t="s">
        <v>117</v>
      </c>
      <c r="R69" s="20"/>
      <c r="S69" s="60" t="s">
        <v>5</v>
      </c>
      <c r="T69" s="66">
        <v>0</v>
      </c>
      <c r="U69" s="69">
        <v>9.5936401960784305</v>
      </c>
      <c r="V69" s="69">
        <v>10.255176470588236</v>
      </c>
      <c r="W69" s="69">
        <v>30</v>
      </c>
      <c r="X69" s="69">
        <v>10.70113725490196</v>
      </c>
      <c r="Y69" s="69">
        <v>30</v>
      </c>
      <c r="Z69" s="69">
        <v>10.09856862745098</v>
      </c>
      <c r="AA69" s="20"/>
      <c r="AB69" s="20"/>
      <c r="AC69" s="20"/>
      <c r="AD69" s="20"/>
      <c r="AE69" s="20"/>
      <c r="AF69" s="20"/>
      <c r="AG69" s="20"/>
      <c r="AH69" s="20"/>
      <c r="AI69" s="20"/>
      <c r="AJ69" s="362"/>
    </row>
    <row r="70" spans="1:36" s="12" customFormat="1" ht="20.100000000000001" customHeight="1">
      <c r="A70" s="13">
        <f t="shared" si="1"/>
        <v>15</v>
      </c>
      <c r="B70" s="70" t="s">
        <v>359</v>
      </c>
      <c r="C70" s="60" t="s">
        <v>231</v>
      </c>
      <c r="D70" s="60" t="s">
        <v>136</v>
      </c>
      <c r="E70" s="71" t="s">
        <v>393</v>
      </c>
      <c r="F70" s="71" t="s">
        <v>297</v>
      </c>
      <c r="G70" s="61">
        <v>60</v>
      </c>
      <c r="H70" s="62"/>
      <c r="I70" s="63"/>
      <c r="J70" s="62"/>
      <c r="K70" s="64"/>
      <c r="L70" s="65"/>
      <c r="M70" s="52" t="s">
        <v>116</v>
      </c>
      <c r="N70" s="53"/>
      <c r="O70" s="28" t="s">
        <v>6</v>
      </c>
      <c r="P70" s="13"/>
      <c r="Q70" s="54" t="s">
        <v>117</v>
      </c>
      <c r="R70" s="20"/>
      <c r="S70" s="70" t="s">
        <v>5</v>
      </c>
      <c r="T70" s="66">
        <v>0</v>
      </c>
      <c r="U70" s="69">
        <v>10.513235294117647</v>
      </c>
      <c r="V70" s="69">
        <v>10.296470588235294</v>
      </c>
      <c r="W70" s="69">
        <v>30</v>
      </c>
      <c r="X70" s="69">
        <v>10.73</v>
      </c>
      <c r="Y70" s="69">
        <v>30</v>
      </c>
      <c r="Z70" s="69">
        <v>10.513235294117647</v>
      </c>
      <c r="AA70" s="20"/>
      <c r="AB70" s="20"/>
      <c r="AC70" s="20"/>
      <c r="AD70" s="20"/>
      <c r="AE70" s="20"/>
      <c r="AF70" s="20"/>
      <c r="AG70" s="20"/>
      <c r="AH70" s="20"/>
      <c r="AI70" s="20"/>
      <c r="AJ70" s="362"/>
    </row>
    <row r="71" spans="1:36" ht="20.100000000000001" customHeight="1">
      <c r="A71" s="13">
        <f t="shared" si="1"/>
        <v>16</v>
      </c>
      <c r="B71" s="70" t="s">
        <v>360</v>
      </c>
      <c r="C71" s="60" t="s">
        <v>232</v>
      </c>
      <c r="D71" s="60" t="s">
        <v>233</v>
      </c>
      <c r="E71" s="71" t="s">
        <v>394</v>
      </c>
      <c r="F71" s="71" t="s">
        <v>298</v>
      </c>
      <c r="G71" s="61">
        <v>60</v>
      </c>
      <c r="H71" s="62"/>
      <c r="I71" s="63"/>
      <c r="J71" s="62"/>
      <c r="K71" s="64"/>
      <c r="L71" s="65"/>
      <c r="M71" s="52" t="s">
        <v>116</v>
      </c>
      <c r="N71" s="53"/>
      <c r="O71" s="28" t="s">
        <v>6</v>
      </c>
      <c r="P71" s="13"/>
      <c r="Q71" s="54" t="s">
        <v>117</v>
      </c>
      <c r="R71" s="20"/>
      <c r="S71" s="70" t="s">
        <v>5</v>
      </c>
      <c r="T71" s="66">
        <v>0</v>
      </c>
      <c r="U71" s="69">
        <v>9.9198000000000004</v>
      </c>
      <c r="V71" s="69">
        <v>9.986470588235294</v>
      </c>
      <c r="W71" s="69">
        <v>28</v>
      </c>
      <c r="X71" s="69">
        <v>10.244705882352942</v>
      </c>
      <c r="Y71" s="69">
        <v>30</v>
      </c>
      <c r="Z71" s="69">
        <v>10.020000000000001</v>
      </c>
      <c r="AA71" s="20"/>
      <c r="AB71" s="20"/>
      <c r="AC71" s="20"/>
      <c r="AD71" s="20"/>
      <c r="AE71" s="20"/>
      <c r="AF71" s="20"/>
      <c r="AG71" s="20"/>
      <c r="AH71" s="20"/>
      <c r="AI71" s="20"/>
      <c r="AJ71" s="362"/>
    </row>
    <row r="72" spans="1:36" ht="20.100000000000001" customHeight="1" thickBot="1">
      <c r="A72" s="324">
        <f t="shared" si="1"/>
        <v>17</v>
      </c>
      <c r="B72" s="325" t="s">
        <v>376</v>
      </c>
      <c r="C72" s="282" t="s">
        <v>252</v>
      </c>
      <c r="D72" s="282" t="s">
        <v>141</v>
      </c>
      <c r="E72" s="326" t="s">
        <v>4</v>
      </c>
      <c r="F72" s="326" t="s">
        <v>312</v>
      </c>
      <c r="G72" s="327">
        <v>40</v>
      </c>
      <c r="H72" s="328"/>
      <c r="I72" s="329"/>
      <c r="J72" s="328"/>
      <c r="K72" s="330"/>
      <c r="L72" s="331"/>
      <c r="M72" s="332" t="s">
        <v>116</v>
      </c>
      <c r="N72" s="333"/>
      <c r="O72" s="334" t="s">
        <v>39</v>
      </c>
      <c r="P72" s="324"/>
      <c r="Q72" s="335" t="s">
        <v>117</v>
      </c>
      <c r="R72" s="336"/>
      <c r="S72" s="325" t="s">
        <v>5</v>
      </c>
      <c r="T72" s="337">
        <v>0</v>
      </c>
      <c r="U72" s="338">
        <v>9.5719623529411777</v>
      </c>
      <c r="V72" s="338">
        <v>10.383941176470588</v>
      </c>
      <c r="W72" s="338">
        <v>30</v>
      </c>
      <c r="X72" s="338">
        <v>9.5576470588235303</v>
      </c>
      <c r="Y72" s="338">
        <v>10</v>
      </c>
      <c r="Z72" s="338">
        <v>9.9707941176470598</v>
      </c>
      <c r="AA72" s="336"/>
      <c r="AB72" s="342"/>
      <c r="AC72" s="342"/>
      <c r="AD72" s="342"/>
      <c r="AE72" s="342"/>
      <c r="AF72" s="342"/>
      <c r="AG72" s="342"/>
      <c r="AH72" s="342"/>
      <c r="AI72" s="343"/>
      <c r="AJ72" s="365"/>
    </row>
    <row r="73" spans="1:36" ht="20.100000000000001" customHeight="1">
      <c r="A73" s="308">
        <v>1</v>
      </c>
      <c r="B73" s="100" t="s">
        <v>341</v>
      </c>
      <c r="C73" s="305" t="s">
        <v>208</v>
      </c>
      <c r="D73" s="305" t="s">
        <v>133</v>
      </c>
      <c r="E73" s="310" t="s">
        <v>7</v>
      </c>
      <c r="F73" s="310" t="s">
        <v>279</v>
      </c>
      <c r="G73" s="311">
        <v>60</v>
      </c>
      <c r="H73" s="312"/>
      <c r="I73" s="313"/>
      <c r="J73" s="312"/>
      <c r="K73" s="314"/>
      <c r="L73" s="315"/>
      <c r="M73" s="316" t="s">
        <v>116</v>
      </c>
      <c r="N73" s="317"/>
      <c r="O73" s="318" t="s">
        <v>6</v>
      </c>
      <c r="P73" s="308"/>
      <c r="Q73" s="319" t="s">
        <v>118</v>
      </c>
      <c r="R73" s="320"/>
      <c r="S73" s="100" t="s">
        <v>5</v>
      </c>
      <c r="T73" s="321">
        <v>0</v>
      </c>
      <c r="U73" s="322">
        <v>9.3819294117647054</v>
      </c>
      <c r="V73" s="322">
        <v>9.8048274509803939</v>
      </c>
      <c r="W73" s="322">
        <v>18</v>
      </c>
      <c r="X73" s="322">
        <v>10.195411764705883</v>
      </c>
      <c r="Y73" s="322">
        <v>30</v>
      </c>
      <c r="Z73" s="322">
        <v>9.7728431372549025</v>
      </c>
      <c r="AA73" s="320"/>
      <c r="AB73" s="320"/>
      <c r="AC73" s="320"/>
      <c r="AD73" s="320"/>
      <c r="AE73" s="320"/>
      <c r="AF73" s="320"/>
      <c r="AG73" s="320"/>
      <c r="AH73" s="320"/>
      <c r="AI73" s="320"/>
      <c r="AJ73" s="359" t="s">
        <v>1752</v>
      </c>
    </row>
    <row r="74" spans="1:36" ht="20.100000000000001" customHeight="1">
      <c r="A74" s="13">
        <f t="shared" ref="A74:A100" si="2">A73+1</f>
        <v>2</v>
      </c>
      <c r="B74" s="70" t="s">
        <v>361</v>
      </c>
      <c r="C74" s="60" t="s">
        <v>135</v>
      </c>
      <c r="D74" s="60" t="s">
        <v>234</v>
      </c>
      <c r="E74" s="71" t="s">
        <v>395</v>
      </c>
      <c r="F74" s="71" t="s">
        <v>77</v>
      </c>
      <c r="G74" s="61">
        <v>60</v>
      </c>
      <c r="H74" s="62"/>
      <c r="I74" s="63"/>
      <c r="J74" s="62"/>
      <c r="K74" s="64"/>
      <c r="L74" s="65"/>
      <c r="M74" s="52" t="s">
        <v>116</v>
      </c>
      <c r="N74" s="53"/>
      <c r="O74" s="28" t="s">
        <v>39</v>
      </c>
      <c r="P74" s="13"/>
      <c r="Q74" s="54" t="s">
        <v>118</v>
      </c>
      <c r="R74" s="20"/>
      <c r="S74" s="70" t="s">
        <v>5</v>
      </c>
      <c r="T74" s="66">
        <v>0</v>
      </c>
      <c r="U74" s="69">
        <v>10.176372549019607</v>
      </c>
      <c r="V74" s="69">
        <v>9.6715686274509807</v>
      </c>
      <c r="W74" s="69">
        <v>18</v>
      </c>
      <c r="X74" s="69">
        <v>10.681176470588236</v>
      </c>
      <c r="Y74" s="69">
        <v>30</v>
      </c>
      <c r="Z74" s="69">
        <v>10.176372549019607</v>
      </c>
      <c r="AA74" s="20"/>
      <c r="AB74" s="97"/>
      <c r="AC74" s="97"/>
      <c r="AD74" s="97"/>
      <c r="AE74" s="97"/>
      <c r="AF74" s="97"/>
      <c r="AG74" s="97"/>
      <c r="AH74" s="97"/>
      <c r="AI74" s="97"/>
      <c r="AJ74" s="360"/>
    </row>
    <row r="75" spans="1:36" ht="20.100000000000001" customHeight="1">
      <c r="A75" s="13">
        <f t="shared" si="2"/>
        <v>3</v>
      </c>
      <c r="B75" s="27" t="s">
        <v>362</v>
      </c>
      <c r="C75" s="60" t="s">
        <v>235</v>
      </c>
      <c r="D75" s="60" t="s">
        <v>136</v>
      </c>
      <c r="E75" s="27" t="s">
        <v>4</v>
      </c>
      <c r="F75" s="27" t="s">
        <v>75</v>
      </c>
      <c r="G75" s="61">
        <v>60</v>
      </c>
      <c r="H75" s="62"/>
      <c r="I75" s="63"/>
      <c r="J75" s="62"/>
      <c r="K75" s="64"/>
      <c r="L75" s="65"/>
      <c r="M75" s="52" t="s">
        <v>116</v>
      </c>
      <c r="N75" s="53"/>
      <c r="O75" s="28" t="s">
        <v>6</v>
      </c>
      <c r="P75" s="13"/>
      <c r="Q75" s="54" t="s">
        <v>118</v>
      </c>
      <c r="R75" s="20"/>
      <c r="S75" s="70" t="s">
        <v>5</v>
      </c>
      <c r="T75" s="66">
        <v>0</v>
      </c>
      <c r="U75" s="69">
        <v>9.9756794117647036</v>
      </c>
      <c r="V75" s="69">
        <v>10.518823529411764</v>
      </c>
      <c r="W75" s="69">
        <v>30</v>
      </c>
      <c r="X75" s="69">
        <v>9.8397058823529395</v>
      </c>
      <c r="Y75" s="69">
        <v>18</v>
      </c>
      <c r="Z75" s="69">
        <v>10.179264705882352</v>
      </c>
      <c r="AA75" s="20"/>
      <c r="AB75" s="97"/>
      <c r="AC75" s="97"/>
      <c r="AD75" s="97"/>
      <c r="AE75" s="97"/>
      <c r="AF75" s="97"/>
      <c r="AG75" s="97"/>
      <c r="AH75" s="97"/>
      <c r="AI75" s="97"/>
      <c r="AJ75" s="360"/>
    </row>
    <row r="76" spans="1:36" ht="20.100000000000001" customHeight="1">
      <c r="A76" s="13">
        <f t="shared" si="2"/>
        <v>4</v>
      </c>
      <c r="B76" s="79">
        <v>171733003040</v>
      </c>
      <c r="C76" s="60" t="s">
        <v>155</v>
      </c>
      <c r="D76" s="60" t="s">
        <v>148</v>
      </c>
      <c r="E76" s="71" t="s">
        <v>175</v>
      </c>
      <c r="F76" s="71" t="s">
        <v>176</v>
      </c>
      <c r="G76" s="61">
        <v>60</v>
      </c>
      <c r="H76" s="62"/>
      <c r="I76" s="63"/>
      <c r="J76" s="62"/>
      <c r="K76" s="64"/>
      <c r="L76" s="65"/>
      <c r="M76" s="52" t="s">
        <v>114</v>
      </c>
      <c r="N76" s="13" t="s">
        <v>115</v>
      </c>
      <c r="O76" s="28" t="s">
        <v>6</v>
      </c>
      <c r="P76" s="13"/>
      <c r="Q76" s="54" t="s">
        <v>118</v>
      </c>
      <c r="R76" s="20"/>
      <c r="S76" s="70" t="s">
        <v>5</v>
      </c>
      <c r="T76" s="76">
        <v>1</v>
      </c>
      <c r="U76" s="69">
        <v>10.050000000000001</v>
      </c>
      <c r="V76" s="69">
        <v>10.49</v>
      </c>
      <c r="W76" s="65">
        <v>30</v>
      </c>
      <c r="X76" s="69">
        <v>10.01</v>
      </c>
      <c r="Y76" s="65">
        <v>30</v>
      </c>
      <c r="Z76" s="69">
        <v>10.25</v>
      </c>
      <c r="AA76" s="20"/>
      <c r="AB76" s="97"/>
      <c r="AC76" s="97"/>
      <c r="AD76" s="97"/>
      <c r="AE76" s="97"/>
      <c r="AF76" s="97"/>
      <c r="AG76" s="97"/>
      <c r="AH76" s="97"/>
      <c r="AI76" s="97"/>
      <c r="AJ76" s="360"/>
    </row>
    <row r="77" spans="1:36" ht="20.100000000000001" customHeight="1">
      <c r="A77" s="13">
        <f t="shared" si="2"/>
        <v>5</v>
      </c>
      <c r="B77" s="70" t="s">
        <v>74</v>
      </c>
      <c r="C77" s="60" t="s">
        <v>72</v>
      </c>
      <c r="D77" s="60" t="s">
        <v>10</v>
      </c>
      <c r="E77" s="71" t="s">
        <v>20</v>
      </c>
      <c r="F77" s="71" t="s">
        <v>73</v>
      </c>
      <c r="G77" s="61">
        <v>60</v>
      </c>
      <c r="H77" s="62"/>
      <c r="I77" s="63"/>
      <c r="J77" s="62"/>
      <c r="K77" s="64"/>
      <c r="L77" s="65"/>
      <c r="M77" s="52" t="s">
        <v>114</v>
      </c>
      <c r="N77" s="13" t="s">
        <v>118</v>
      </c>
      <c r="O77" s="28" t="s">
        <v>6</v>
      </c>
      <c r="P77" s="13"/>
      <c r="Q77" s="54" t="s">
        <v>118</v>
      </c>
      <c r="R77" s="20"/>
      <c r="S77" s="70" t="s">
        <v>5</v>
      </c>
      <c r="T77" s="76">
        <v>1</v>
      </c>
      <c r="U77" s="69">
        <v>10.047882352941176</v>
      </c>
      <c r="V77" s="69">
        <v>10.822941176470589</v>
      </c>
      <c r="W77" s="98">
        <v>30</v>
      </c>
      <c r="X77" s="69">
        <v>9.6829411764705888</v>
      </c>
      <c r="Y77" s="98">
        <v>18</v>
      </c>
      <c r="Z77" s="69">
        <v>10.252941176470589</v>
      </c>
      <c r="AA77" s="20"/>
      <c r="AB77" s="97"/>
      <c r="AC77" s="97"/>
      <c r="AD77" s="97"/>
      <c r="AE77" s="97"/>
      <c r="AF77" s="97"/>
      <c r="AG77" s="97"/>
      <c r="AH77" s="97"/>
      <c r="AI77" s="97"/>
      <c r="AJ77" s="360"/>
    </row>
    <row r="78" spans="1:36" ht="20.100000000000001" customHeight="1">
      <c r="A78" s="13">
        <f t="shared" si="2"/>
        <v>6</v>
      </c>
      <c r="B78" s="79">
        <v>171733005494</v>
      </c>
      <c r="C78" s="60" t="s">
        <v>171</v>
      </c>
      <c r="D78" s="60" t="s">
        <v>172</v>
      </c>
      <c r="E78" s="71" t="s">
        <v>173</v>
      </c>
      <c r="F78" s="71" t="s">
        <v>174</v>
      </c>
      <c r="G78" s="61">
        <v>60</v>
      </c>
      <c r="H78" s="62"/>
      <c r="I78" s="63"/>
      <c r="J78" s="62"/>
      <c r="K78" s="64"/>
      <c r="L78" s="65"/>
      <c r="M78" s="52" t="s">
        <v>114</v>
      </c>
      <c r="N78" s="13" t="s">
        <v>115</v>
      </c>
      <c r="O78" s="28" t="s">
        <v>6</v>
      </c>
      <c r="P78" s="13"/>
      <c r="Q78" s="54" t="s">
        <v>118</v>
      </c>
      <c r="R78" s="20"/>
      <c r="S78" s="70" t="s">
        <v>5</v>
      </c>
      <c r="T78" s="76">
        <v>1</v>
      </c>
      <c r="U78" s="69">
        <v>10.67</v>
      </c>
      <c r="V78" s="69">
        <v>9.9</v>
      </c>
      <c r="W78" s="65">
        <v>12</v>
      </c>
      <c r="X78" s="69">
        <v>11.44</v>
      </c>
      <c r="Y78" s="65">
        <v>30</v>
      </c>
      <c r="Z78" s="69">
        <v>10.67</v>
      </c>
      <c r="AA78" s="20"/>
      <c r="AB78" s="20"/>
      <c r="AC78" s="20"/>
      <c r="AD78" s="20"/>
      <c r="AE78" s="20"/>
      <c r="AF78" s="20"/>
      <c r="AG78" s="20"/>
      <c r="AH78" s="20"/>
      <c r="AI78" s="20"/>
      <c r="AJ78" s="360"/>
    </row>
    <row r="79" spans="1:36" ht="20.100000000000001" customHeight="1">
      <c r="A79" s="13">
        <f t="shared" si="2"/>
        <v>7</v>
      </c>
      <c r="B79" s="70" t="s">
        <v>363</v>
      </c>
      <c r="C79" s="60" t="s">
        <v>236</v>
      </c>
      <c r="D79" s="60" t="s">
        <v>237</v>
      </c>
      <c r="E79" s="71" t="s">
        <v>40</v>
      </c>
      <c r="F79" s="71" t="s">
        <v>299</v>
      </c>
      <c r="G79" s="61">
        <v>60</v>
      </c>
      <c r="H79" s="62"/>
      <c r="I79" s="63"/>
      <c r="J79" s="62"/>
      <c r="K79" s="64"/>
      <c r="L79" s="65"/>
      <c r="M79" s="52" t="s">
        <v>116</v>
      </c>
      <c r="N79" s="53"/>
      <c r="O79" s="28" t="s">
        <v>6</v>
      </c>
      <c r="P79" s="13"/>
      <c r="Q79" s="54" t="s">
        <v>118</v>
      </c>
      <c r="R79" s="20"/>
      <c r="S79" s="70" t="s">
        <v>5</v>
      </c>
      <c r="T79" s="66">
        <v>0</v>
      </c>
      <c r="U79" s="69">
        <v>10.187647058823529</v>
      </c>
      <c r="V79" s="69">
        <v>10.132352941176471</v>
      </c>
      <c r="W79" s="69">
        <v>30</v>
      </c>
      <c r="X79" s="69">
        <v>10.242941176470588</v>
      </c>
      <c r="Y79" s="69">
        <v>30</v>
      </c>
      <c r="Z79" s="69">
        <v>10.187647058823529</v>
      </c>
      <c r="AA79" s="20"/>
      <c r="AB79" s="97"/>
      <c r="AC79" s="97"/>
      <c r="AD79" s="97"/>
      <c r="AE79" s="97"/>
      <c r="AF79" s="97"/>
      <c r="AG79" s="97"/>
      <c r="AH79" s="97"/>
      <c r="AI79" s="97"/>
      <c r="AJ79" s="360"/>
    </row>
    <row r="80" spans="1:36" ht="20.100000000000001" customHeight="1">
      <c r="A80" s="13">
        <f t="shared" si="2"/>
        <v>8</v>
      </c>
      <c r="B80" s="70" t="s">
        <v>364</v>
      </c>
      <c r="C80" s="70" t="s">
        <v>156</v>
      </c>
      <c r="D80" s="70" t="s">
        <v>158</v>
      </c>
      <c r="E80" s="71" t="s">
        <v>67</v>
      </c>
      <c r="F80" s="71" t="s">
        <v>300</v>
      </c>
      <c r="G80" s="61">
        <v>60</v>
      </c>
      <c r="H80" s="62"/>
      <c r="I80" s="63"/>
      <c r="J80" s="62"/>
      <c r="K80" s="72"/>
      <c r="L80" s="65"/>
      <c r="M80" s="52" t="s">
        <v>116</v>
      </c>
      <c r="N80" s="13"/>
      <c r="O80" s="28" t="s">
        <v>6</v>
      </c>
      <c r="P80" s="13"/>
      <c r="Q80" s="54" t="s">
        <v>118</v>
      </c>
      <c r="R80" s="20"/>
      <c r="S80" s="70" t="s">
        <v>21</v>
      </c>
      <c r="T80" s="66">
        <v>0</v>
      </c>
      <c r="U80" s="69">
        <v>9.6858066176470583</v>
      </c>
      <c r="V80" s="69">
        <v>10.000735294117646</v>
      </c>
      <c r="W80" s="69">
        <v>30</v>
      </c>
      <c r="X80" s="69">
        <v>10.074823529411765</v>
      </c>
      <c r="Y80" s="69">
        <v>30</v>
      </c>
      <c r="Z80" s="69">
        <v>9.9853676470588226</v>
      </c>
      <c r="AA80" s="20"/>
      <c r="AB80" s="97"/>
      <c r="AC80" s="97"/>
      <c r="AD80" s="97"/>
      <c r="AE80" s="97"/>
      <c r="AF80" s="97"/>
      <c r="AG80" s="97"/>
      <c r="AH80" s="97"/>
      <c r="AI80" s="97"/>
      <c r="AJ80" s="360"/>
    </row>
    <row r="81" spans="1:36" ht="20.100000000000001" customHeight="1">
      <c r="A81" s="13">
        <f t="shared" si="2"/>
        <v>9</v>
      </c>
      <c r="B81" s="85" t="s">
        <v>365</v>
      </c>
      <c r="C81" s="70" t="s">
        <v>238</v>
      </c>
      <c r="D81" s="70" t="s">
        <v>134</v>
      </c>
      <c r="E81" s="71" t="s">
        <v>7</v>
      </c>
      <c r="F81" s="71" t="s">
        <v>301</v>
      </c>
      <c r="G81" s="61">
        <v>60</v>
      </c>
      <c r="H81" s="62"/>
      <c r="I81" s="63"/>
      <c r="J81" s="62"/>
      <c r="K81" s="72"/>
      <c r="L81" s="65"/>
      <c r="M81" s="52" t="s">
        <v>116</v>
      </c>
      <c r="N81" s="13"/>
      <c r="O81" s="28" t="s">
        <v>6</v>
      </c>
      <c r="P81" s="13"/>
      <c r="Q81" s="54" t="s">
        <v>118</v>
      </c>
      <c r="R81" s="20"/>
      <c r="S81" s="70" t="s">
        <v>5</v>
      </c>
      <c r="T81" s="66">
        <v>0</v>
      </c>
      <c r="U81" s="69">
        <v>10.169689215686274</v>
      </c>
      <c r="V81" s="69">
        <v>10.311372549019609</v>
      </c>
      <c r="W81" s="69">
        <v>30</v>
      </c>
      <c r="X81" s="69">
        <v>11.587999999999999</v>
      </c>
      <c r="Y81" s="69">
        <v>30</v>
      </c>
      <c r="Z81" s="69">
        <v>10.48421568627451</v>
      </c>
      <c r="AA81" s="20"/>
      <c r="AB81" s="97"/>
      <c r="AC81" s="97"/>
      <c r="AD81" s="97"/>
      <c r="AE81" s="97"/>
      <c r="AF81" s="97"/>
      <c r="AG81" s="97"/>
      <c r="AH81" s="97"/>
      <c r="AI81" s="97"/>
      <c r="AJ81" s="360"/>
    </row>
    <row r="82" spans="1:36" ht="20.100000000000001" customHeight="1">
      <c r="A82" s="13">
        <f t="shared" si="2"/>
        <v>10</v>
      </c>
      <c r="B82" s="70" t="s">
        <v>366</v>
      </c>
      <c r="C82" s="60" t="s">
        <v>239</v>
      </c>
      <c r="D82" s="60" t="s">
        <v>139</v>
      </c>
      <c r="E82" s="71" t="s">
        <v>396</v>
      </c>
      <c r="F82" s="71" t="s">
        <v>302</v>
      </c>
      <c r="G82" s="61">
        <v>60</v>
      </c>
      <c r="H82" s="62"/>
      <c r="I82" s="63"/>
      <c r="J82" s="62"/>
      <c r="K82" s="64"/>
      <c r="L82" s="65"/>
      <c r="M82" s="52" t="s">
        <v>116</v>
      </c>
      <c r="N82" s="55"/>
      <c r="O82" s="28" t="s">
        <v>6</v>
      </c>
      <c r="P82" s="13"/>
      <c r="Q82" s="54" t="s">
        <v>118</v>
      </c>
      <c r="R82" s="20"/>
      <c r="S82" s="106" t="s">
        <v>5</v>
      </c>
      <c r="T82" s="66">
        <v>0</v>
      </c>
      <c r="U82" s="69">
        <v>11.155392156862746</v>
      </c>
      <c r="V82" s="69">
        <v>10.618627450980393</v>
      </c>
      <c r="W82" s="69">
        <v>30</v>
      </c>
      <c r="X82" s="69">
        <v>11.692156862745097</v>
      </c>
      <c r="Y82" s="69">
        <v>30</v>
      </c>
      <c r="Z82" s="69">
        <v>11.155392156862746</v>
      </c>
      <c r="AA82" s="20"/>
      <c r="AB82" s="97"/>
      <c r="AC82" s="97"/>
      <c r="AD82" s="97"/>
      <c r="AE82" s="97"/>
      <c r="AF82" s="97"/>
      <c r="AG82" s="97"/>
      <c r="AH82" s="97"/>
      <c r="AI82" s="97"/>
      <c r="AJ82" s="360"/>
    </row>
    <row r="83" spans="1:36" ht="20.100000000000001" customHeight="1">
      <c r="A83" s="13">
        <f t="shared" si="2"/>
        <v>11</v>
      </c>
      <c r="B83" s="70" t="s">
        <v>81</v>
      </c>
      <c r="C83" s="60" t="s">
        <v>78</v>
      </c>
      <c r="D83" s="60" t="s">
        <v>79</v>
      </c>
      <c r="E83" s="71" t="s">
        <v>4</v>
      </c>
      <c r="F83" s="71" t="s">
        <v>80</v>
      </c>
      <c r="G83" s="61">
        <v>60</v>
      </c>
      <c r="H83" s="62"/>
      <c r="I83" s="63"/>
      <c r="J83" s="62"/>
      <c r="K83" s="64"/>
      <c r="L83" s="65"/>
      <c r="M83" s="52" t="s">
        <v>114</v>
      </c>
      <c r="N83" s="13" t="s">
        <v>118</v>
      </c>
      <c r="O83" s="28" t="s">
        <v>6</v>
      </c>
      <c r="P83" s="13"/>
      <c r="Q83" s="54" t="s">
        <v>118</v>
      </c>
      <c r="R83" s="20"/>
      <c r="S83" s="70" t="s">
        <v>5</v>
      </c>
      <c r="T83" s="76">
        <v>1</v>
      </c>
      <c r="U83" s="69">
        <v>10.216334117647058</v>
      </c>
      <c r="V83" s="69">
        <v>11.126470588235295</v>
      </c>
      <c r="W83" s="98">
        <v>30</v>
      </c>
      <c r="X83" s="69">
        <v>9.5567058823529418</v>
      </c>
      <c r="Y83" s="98">
        <v>18</v>
      </c>
      <c r="Z83" s="69">
        <v>10.341588235294118</v>
      </c>
      <c r="AA83" s="20"/>
      <c r="AB83" s="97"/>
      <c r="AC83" s="97"/>
      <c r="AD83" s="97"/>
      <c r="AE83" s="97"/>
      <c r="AF83" s="97"/>
      <c r="AG83" s="97"/>
      <c r="AH83" s="97"/>
      <c r="AI83" s="97"/>
      <c r="AJ83" s="360"/>
    </row>
    <row r="84" spans="1:36" ht="20.100000000000001" customHeight="1">
      <c r="A84" s="13">
        <f t="shared" si="2"/>
        <v>12</v>
      </c>
      <c r="B84" s="70" t="s">
        <v>367</v>
      </c>
      <c r="C84" s="60" t="s">
        <v>157</v>
      </c>
      <c r="D84" s="60" t="s">
        <v>240</v>
      </c>
      <c r="E84" s="71" t="s">
        <v>397</v>
      </c>
      <c r="F84" s="71" t="s">
        <v>303</v>
      </c>
      <c r="G84" s="61">
        <v>60</v>
      </c>
      <c r="H84" s="62"/>
      <c r="I84" s="63"/>
      <c r="J84" s="62"/>
      <c r="K84" s="64"/>
      <c r="L84" s="65"/>
      <c r="M84" s="52" t="s">
        <v>116</v>
      </c>
      <c r="N84" s="53"/>
      <c r="O84" s="59" t="s">
        <v>6</v>
      </c>
      <c r="P84" s="13"/>
      <c r="Q84" s="54" t="s">
        <v>118</v>
      </c>
      <c r="R84" s="20"/>
      <c r="S84" s="106" t="s">
        <v>5</v>
      </c>
      <c r="T84" s="66">
        <v>0</v>
      </c>
      <c r="U84" s="69">
        <v>9.5359764705882348</v>
      </c>
      <c r="V84" s="69">
        <v>10.075764705882353</v>
      </c>
      <c r="W84" s="69">
        <v>30</v>
      </c>
      <c r="X84" s="69">
        <v>10.445294117647059</v>
      </c>
      <c r="Y84" s="69">
        <v>30</v>
      </c>
      <c r="Z84" s="69">
        <v>9.7305882352941175</v>
      </c>
      <c r="AA84" s="20"/>
      <c r="AB84" s="97"/>
      <c r="AC84" s="97"/>
      <c r="AD84" s="97"/>
      <c r="AE84" s="97"/>
      <c r="AF84" s="97"/>
      <c r="AG84" s="97"/>
      <c r="AH84" s="97"/>
      <c r="AI84" s="97"/>
      <c r="AJ84" s="360"/>
    </row>
    <row r="85" spans="1:36" ht="20.100000000000001" customHeight="1">
      <c r="A85" s="13">
        <f t="shared" si="2"/>
        <v>13</v>
      </c>
      <c r="B85" s="70" t="s">
        <v>368</v>
      </c>
      <c r="C85" s="60" t="s">
        <v>241</v>
      </c>
      <c r="D85" s="60" t="s">
        <v>242</v>
      </c>
      <c r="E85" s="71" t="s">
        <v>14</v>
      </c>
      <c r="F85" s="71" t="s">
        <v>304</v>
      </c>
      <c r="G85" s="61">
        <v>60</v>
      </c>
      <c r="H85" s="62"/>
      <c r="I85" s="63"/>
      <c r="J85" s="62"/>
      <c r="K85" s="64"/>
      <c r="L85" s="65"/>
      <c r="M85" s="52" t="s">
        <v>116</v>
      </c>
      <c r="N85" s="53"/>
      <c r="O85" s="59" t="s">
        <v>6</v>
      </c>
      <c r="P85" s="13"/>
      <c r="Q85" s="54" t="s">
        <v>118</v>
      </c>
      <c r="R85" s="20"/>
      <c r="S85" s="70" t="s">
        <v>5</v>
      </c>
      <c r="T85" s="66">
        <v>0</v>
      </c>
      <c r="U85" s="69">
        <v>9.6166852941176479</v>
      </c>
      <c r="V85" s="69">
        <v>9.8419999999999987</v>
      </c>
      <c r="W85" s="69">
        <v>26</v>
      </c>
      <c r="X85" s="69">
        <v>10.160588235294119</v>
      </c>
      <c r="Y85" s="69">
        <v>30</v>
      </c>
      <c r="Z85" s="69">
        <v>9.7138235294117656</v>
      </c>
      <c r="AA85" s="20"/>
      <c r="AB85" s="20"/>
      <c r="AC85" s="20"/>
      <c r="AD85" s="20"/>
      <c r="AE85" s="20"/>
      <c r="AF85" s="20"/>
      <c r="AG85" s="20"/>
      <c r="AH85" s="20"/>
      <c r="AI85" s="20"/>
      <c r="AJ85" s="360"/>
    </row>
    <row r="86" spans="1:36" ht="20.100000000000001" customHeight="1" thickBot="1">
      <c r="A86" s="324">
        <f t="shared" si="2"/>
        <v>14</v>
      </c>
      <c r="B86" s="325" t="s">
        <v>369</v>
      </c>
      <c r="C86" s="282" t="s">
        <v>13</v>
      </c>
      <c r="D86" s="282" t="s">
        <v>56</v>
      </c>
      <c r="E86" s="326" t="s">
        <v>8</v>
      </c>
      <c r="F86" s="326" t="s">
        <v>305</v>
      </c>
      <c r="G86" s="327">
        <v>60</v>
      </c>
      <c r="H86" s="328"/>
      <c r="I86" s="329"/>
      <c r="J86" s="328"/>
      <c r="K86" s="330"/>
      <c r="L86" s="331"/>
      <c r="M86" s="332" t="s">
        <v>116</v>
      </c>
      <c r="N86" s="333"/>
      <c r="O86" s="334" t="s">
        <v>6</v>
      </c>
      <c r="P86" s="324"/>
      <c r="Q86" s="335" t="s">
        <v>118</v>
      </c>
      <c r="R86" s="336"/>
      <c r="S86" s="325" t="s">
        <v>5</v>
      </c>
      <c r="T86" s="337">
        <v>0</v>
      </c>
      <c r="U86" s="338">
        <v>15.324901960784313</v>
      </c>
      <c r="V86" s="338">
        <v>13.793921568627452</v>
      </c>
      <c r="W86" s="338">
        <v>30</v>
      </c>
      <c r="X86" s="338">
        <v>16.855882352941173</v>
      </c>
      <c r="Y86" s="338">
        <v>30</v>
      </c>
      <c r="Z86" s="338">
        <v>15.324901960784313</v>
      </c>
      <c r="AA86" s="336"/>
      <c r="AB86" s="336"/>
      <c r="AC86" s="336"/>
      <c r="AD86" s="336"/>
      <c r="AE86" s="336"/>
      <c r="AF86" s="336"/>
      <c r="AG86" s="336"/>
      <c r="AH86" s="336"/>
      <c r="AI86" s="340"/>
      <c r="AJ86" s="361"/>
    </row>
    <row r="87" spans="1:36" ht="20.100000000000001" customHeight="1">
      <c r="A87" s="308">
        <v>1</v>
      </c>
      <c r="B87" s="100" t="s">
        <v>433</v>
      </c>
      <c r="C87" s="100" t="s">
        <v>431</v>
      </c>
      <c r="D87" s="100" t="s">
        <v>206</v>
      </c>
      <c r="E87" s="310" t="s">
        <v>4</v>
      </c>
      <c r="F87" s="310" t="s">
        <v>432</v>
      </c>
      <c r="G87" s="311">
        <v>60</v>
      </c>
      <c r="H87" s="312"/>
      <c r="I87" s="313"/>
      <c r="J87" s="312"/>
      <c r="K87" s="314"/>
      <c r="L87" s="315"/>
      <c r="M87" s="316" t="s">
        <v>116</v>
      </c>
      <c r="N87" s="317"/>
      <c r="O87" s="318" t="s">
        <v>6</v>
      </c>
      <c r="P87" s="308"/>
      <c r="Q87" s="319" t="s">
        <v>118</v>
      </c>
      <c r="R87" s="320"/>
      <c r="S87" s="100" t="s">
        <v>5</v>
      </c>
      <c r="T87" s="344">
        <v>0</v>
      </c>
      <c r="U87" s="322">
        <v>10.684594117647059</v>
      </c>
      <c r="V87" s="322">
        <v>10.604705882352942</v>
      </c>
      <c r="W87" s="322">
        <v>30</v>
      </c>
      <c r="X87" s="322">
        <v>11.200588235294118</v>
      </c>
      <c r="Y87" s="322">
        <v>30</v>
      </c>
      <c r="Z87" s="322">
        <v>10.902647058823529</v>
      </c>
      <c r="AA87" s="320"/>
      <c r="AB87" s="341"/>
      <c r="AC87" s="341"/>
      <c r="AD87" s="341"/>
      <c r="AE87" s="341"/>
      <c r="AF87" s="341"/>
      <c r="AG87" s="341"/>
      <c r="AH87" s="341"/>
      <c r="AI87" s="341"/>
      <c r="AJ87" s="359" t="s">
        <v>1753</v>
      </c>
    </row>
    <row r="88" spans="1:36" ht="20.100000000000001" customHeight="1">
      <c r="A88" s="13">
        <f t="shared" si="2"/>
        <v>2</v>
      </c>
      <c r="B88" s="70" t="s">
        <v>371</v>
      </c>
      <c r="C88" s="60" t="s">
        <v>245</v>
      </c>
      <c r="D88" s="60" t="s">
        <v>246</v>
      </c>
      <c r="E88" s="71" t="s">
        <v>398</v>
      </c>
      <c r="F88" s="71" t="s">
        <v>307</v>
      </c>
      <c r="G88" s="61">
        <v>60</v>
      </c>
      <c r="H88" s="62"/>
      <c r="I88" s="63"/>
      <c r="J88" s="62"/>
      <c r="K88" s="64"/>
      <c r="L88" s="65"/>
      <c r="M88" s="52" t="s">
        <v>116</v>
      </c>
      <c r="N88" s="53"/>
      <c r="O88" s="28" t="s">
        <v>6</v>
      </c>
      <c r="P88" s="13"/>
      <c r="Q88" s="54" t="s">
        <v>118</v>
      </c>
      <c r="R88" s="20"/>
      <c r="S88" s="70" t="s">
        <v>5</v>
      </c>
      <c r="T88" s="66">
        <v>0</v>
      </c>
      <c r="U88" s="69">
        <v>9.4373999999999985</v>
      </c>
      <c r="V88" s="69">
        <v>9.71070588235294</v>
      </c>
      <c r="W88" s="69">
        <v>26</v>
      </c>
      <c r="X88" s="69">
        <v>10.63670588235294</v>
      </c>
      <c r="Y88" s="69">
        <v>30</v>
      </c>
      <c r="Z88" s="69">
        <v>9.629999999999999</v>
      </c>
      <c r="AA88" s="20"/>
      <c r="AB88" s="97"/>
      <c r="AC88" s="97"/>
      <c r="AD88" s="97"/>
      <c r="AE88" s="97"/>
      <c r="AF88" s="97"/>
      <c r="AG88" s="97"/>
      <c r="AH88" s="97"/>
      <c r="AI88" s="97"/>
      <c r="AJ88" s="360"/>
    </row>
    <row r="89" spans="1:36" ht="20.100000000000001" customHeight="1">
      <c r="A89" s="13">
        <f t="shared" si="2"/>
        <v>3</v>
      </c>
      <c r="B89" s="70" t="s">
        <v>372</v>
      </c>
      <c r="C89" s="60" t="s">
        <v>247</v>
      </c>
      <c r="D89" s="60" t="s">
        <v>248</v>
      </c>
      <c r="E89" s="71" t="s">
        <v>20</v>
      </c>
      <c r="F89" s="71" t="s">
        <v>308</v>
      </c>
      <c r="G89" s="61">
        <v>60</v>
      </c>
      <c r="H89" s="62"/>
      <c r="I89" s="63"/>
      <c r="J89" s="62"/>
      <c r="K89" s="64"/>
      <c r="L89" s="65"/>
      <c r="M89" s="52" t="s">
        <v>116</v>
      </c>
      <c r="N89" s="53"/>
      <c r="O89" s="28" t="s">
        <v>6</v>
      </c>
      <c r="P89" s="13"/>
      <c r="Q89" s="54" t="s">
        <v>118</v>
      </c>
      <c r="R89" s="20"/>
      <c r="S89" s="70" t="s">
        <v>5</v>
      </c>
      <c r="T89" s="66">
        <v>0</v>
      </c>
      <c r="U89" s="69">
        <v>11.025912745098038</v>
      </c>
      <c r="V89" s="69">
        <v>11.603529411764706</v>
      </c>
      <c r="W89" s="69">
        <v>30</v>
      </c>
      <c r="X89" s="69">
        <v>10.898333333333333</v>
      </c>
      <c r="Y89" s="69">
        <v>30</v>
      </c>
      <c r="Z89" s="69">
        <v>11.250931372549019</v>
      </c>
      <c r="AA89" s="20"/>
      <c r="AB89" s="97"/>
      <c r="AC89" s="97"/>
      <c r="AD89" s="97"/>
      <c r="AE89" s="97"/>
      <c r="AF89" s="97"/>
      <c r="AG89" s="97"/>
      <c r="AH89" s="97"/>
      <c r="AI89" s="97"/>
      <c r="AJ89" s="360"/>
    </row>
    <row r="90" spans="1:36" ht="20.100000000000001" customHeight="1">
      <c r="A90" s="13">
        <f t="shared" si="2"/>
        <v>4</v>
      </c>
      <c r="B90" s="70" t="s">
        <v>373</v>
      </c>
      <c r="C90" s="70" t="s">
        <v>159</v>
      </c>
      <c r="D90" s="70" t="s">
        <v>249</v>
      </c>
      <c r="E90" s="71" t="s">
        <v>398</v>
      </c>
      <c r="F90" s="71" t="s">
        <v>309</v>
      </c>
      <c r="G90" s="61">
        <v>60</v>
      </c>
      <c r="H90" s="62"/>
      <c r="I90" s="63"/>
      <c r="J90" s="62"/>
      <c r="K90" s="72"/>
      <c r="L90" s="65"/>
      <c r="M90" s="52" t="s">
        <v>116</v>
      </c>
      <c r="N90" s="13"/>
      <c r="O90" s="28" t="s">
        <v>39</v>
      </c>
      <c r="P90" s="13"/>
      <c r="Q90" s="54" t="s">
        <v>118</v>
      </c>
      <c r="R90" s="20"/>
      <c r="S90" s="70" t="s">
        <v>5</v>
      </c>
      <c r="T90" s="66">
        <v>0</v>
      </c>
      <c r="U90" s="69">
        <v>9.895694117647059</v>
      </c>
      <c r="V90" s="69">
        <v>10.442235294117648</v>
      </c>
      <c r="W90" s="69">
        <v>30</v>
      </c>
      <c r="X90" s="69">
        <v>10.964705882352941</v>
      </c>
      <c r="Y90" s="69">
        <v>30</v>
      </c>
      <c r="Z90" s="69">
        <v>10.097647058823529</v>
      </c>
      <c r="AA90" s="20"/>
      <c r="AB90" s="20"/>
      <c r="AC90" s="20"/>
      <c r="AD90" s="20"/>
      <c r="AE90" s="20"/>
      <c r="AF90" s="20"/>
      <c r="AG90" s="20"/>
      <c r="AH90" s="20"/>
      <c r="AI90" s="20"/>
      <c r="AJ90" s="360"/>
    </row>
    <row r="91" spans="1:36" ht="20.100000000000001" customHeight="1">
      <c r="A91" s="13">
        <f t="shared" si="2"/>
        <v>5</v>
      </c>
      <c r="B91" s="70" t="s">
        <v>85</v>
      </c>
      <c r="C91" s="60" t="s">
        <v>82</v>
      </c>
      <c r="D91" s="60" t="s">
        <v>83</v>
      </c>
      <c r="E91" s="71" t="s">
        <v>86</v>
      </c>
      <c r="F91" s="71" t="s">
        <v>84</v>
      </c>
      <c r="G91" s="61">
        <v>60</v>
      </c>
      <c r="H91" s="62"/>
      <c r="I91" s="63"/>
      <c r="J91" s="62"/>
      <c r="K91" s="64"/>
      <c r="L91" s="65"/>
      <c r="M91" s="52" t="s">
        <v>114</v>
      </c>
      <c r="N91" s="13" t="s">
        <v>118</v>
      </c>
      <c r="O91" s="28" t="s">
        <v>6</v>
      </c>
      <c r="P91" s="13"/>
      <c r="Q91" s="54" t="s">
        <v>118</v>
      </c>
      <c r="R91" s="20"/>
      <c r="S91" s="106" t="s">
        <v>5</v>
      </c>
      <c r="T91" s="76">
        <v>1</v>
      </c>
      <c r="U91" s="69">
        <v>9.8286676470588237</v>
      </c>
      <c r="V91" s="69">
        <v>9.5929411764705872</v>
      </c>
      <c r="W91" s="98">
        <v>23</v>
      </c>
      <c r="X91" s="69">
        <v>10.67235294117647</v>
      </c>
      <c r="Y91" s="98">
        <v>30</v>
      </c>
      <c r="Z91" s="69">
        <v>10.13264705882353</v>
      </c>
      <c r="AA91" s="20"/>
      <c r="AB91" s="97"/>
      <c r="AC91" s="97"/>
      <c r="AD91" s="97"/>
      <c r="AE91" s="97"/>
      <c r="AF91" s="97"/>
      <c r="AG91" s="97"/>
      <c r="AH91" s="97"/>
      <c r="AI91" s="97"/>
      <c r="AJ91" s="360"/>
    </row>
    <row r="92" spans="1:36" ht="20.100000000000001" customHeight="1">
      <c r="A92" s="13">
        <f t="shared" si="2"/>
        <v>6</v>
      </c>
      <c r="B92" s="70" t="s">
        <v>374</v>
      </c>
      <c r="C92" s="60" t="s">
        <v>162</v>
      </c>
      <c r="D92" s="60" t="s">
        <v>250</v>
      </c>
      <c r="E92" s="71" t="s">
        <v>8</v>
      </c>
      <c r="F92" s="71" t="s">
        <v>310</v>
      </c>
      <c r="G92" s="61">
        <v>60</v>
      </c>
      <c r="H92" s="62"/>
      <c r="I92" s="63"/>
      <c r="J92" s="62"/>
      <c r="K92" s="64"/>
      <c r="L92" s="65"/>
      <c r="M92" s="52" t="s">
        <v>116</v>
      </c>
      <c r="N92" s="53"/>
      <c r="O92" s="28" t="s">
        <v>39</v>
      </c>
      <c r="P92" s="13"/>
      <c r="Q92" s="54" t="s">
        <v>118</v>
      </c>
      <c r="R92" s="20"/>
      <c r="S92" s="106" t="s">
        <v>5</v>
      </c>
      <c r="T92" s="66">
        <v>0</v>
      </c>
      <c r="U92" s="69">
        <v>10.140294117647059</v>
      </c>
      <c r="V92" s="69">
        <v>10.741764705882353</v>
      </c>
      <c r="W92" s="69">
        <v>30</v>
      </c>
      <c r="X92" s="69">
        <v>9.5388235294117631</v>
      </c>
      <c r="Y92" s="69">
        <v>12</v>
      </c>
      <c r="Z92" s="69">
        <v>10.140294117647059</v>
      </c>
      <c r="AA92" s="20"/>
      <c r="AB92" s="20"/>
      <c r="AC92" s="20"/>
      <c r="AD92" s="20"/>
      <c r="AE92" s="20"/>
      <c r="AF92" s="20"/>
      <c r="AG92" s="20"/>
      <c r="AH92" s="20"/>
      <c r="AI92" s="20"/>
      <c r="AJ92" s="360"/>
    </row>
    <row r="93" spans="1:36" ht="20.100000000000001" customHeight="1">
      <c r="A93" s="13">
        <f t="shared" si="2"/>
        <v>7</v>
      </c>
      <c r="B93" s="70" t="s">
        <v>375</v>
      </c>
      <c r="C93" s="60" t="s">
        <v>251</v>
      </c>
      <c r="D93" s="60" t="s">
        <v>149</v>
      </c>
      <c r="E93" s="71" t="s">
        <v>34</v>
      </c>
      <c r="F93" s="71" t="s">
        <v>311</v>
      </c>
      <c r="G93" s="61">
        <v>60</v>
      </c>
      <c r="H93" s="62"/>
      <c r="I93" s="63"/>
      <c r="J93" s="62"/>
      <c r="K93" s="64"/>
      <c r="L93" s="65"/>
      <c r="M93" s="52" t="s">
        <v>116</v>
      </c>
      <c r="N93" s="53"/>
      <c r="O93" s="28" t="s">
        <v>6</v>
      </c>
      <c r="P93" s="13"/>
      <c r="Q93" s="54" t="s">
        <v>118</v>
      </c>
      <c r="R93" s="20"/>
      <c r="S93" s="106" t="s">
        <v>5</v>
      </c>
      <c r="T93" s="66">
        <v>0</v>
      </c>
      <c r="U93" s="69">
        <v>10.673929411764707</v>
      </c>
      <c r="V93" s="69">
        <v>11.030588235294118</v>
      </c>
      <c r="W93" s="69">
        <v>30</v>
      </c>
      <c r="X93" s="69">
        <v>10.752941176470589</v>
      </c>
      <c r="Y93" s="69">
        <v>30</v>
      </c>
      <c r="Z93" s="69">
        <v>10.891764705882354</v>
      </c>
      <c r="AA93" s="20"/>
      <c r="AB93" s="97"/>
      <c r="AC93" s="97"/>
      <c r="AD93" s="97"/>
      <c r="AE93" s="97"/>
      <c r="AF93" s="97"/>
      <c r="AG93" s="97"/>
      <c r="AH93" s="97"/>
      <c r="AI93" s="97"/>
      <c r="AJ93" s="360"/>
    </row>
    <row r="94" spans="1:36" ht="20.100000000000001" customHeight="1">
      <c r="A94" s="13">
        <f t="shared" si="2"/>
        <v>8</v>
      </c>
      <c r="B94" s="70" t="s">
        <v>91</v>
      </c>
      <c r="C94" s="60" t="s">
        <v>88</v>
      </c>
      <c r="D94" s="60" t="s">
        <v>89</v>
      </c>
      <c r="E94" s="71" t="s">
        <v>92</v>
      </c>
      <c r="F94" s="71" t="s">
        <v>90</v>
      </c>
      <c r="G94" s="61">
        <v>60</v>
      </c>
      <c r="H94" s="62"/>
      <c r="I94" s="63"/>
      <c r="J94" s="62"/>
      <c r="K94" s="64"/>
      <c r="L94" s="65"/>
      <c r="M94" s="52" t="s">
        <v>114</v>
      </c>
      <c r="N94" s="13" t="s">
        <v>118</v>
      </c>
      <c r="O94" s="28" t="s">
        <v>6</v>
      </c>
      <c r="P94" s="13"/>
      <c r="Q94" s="54" t="s">
        <v>118</v>
      </c>
      <c r="R94" s="20"/>
      <c r="S94" s="70" t="s">
        <v>21</v>
      </c>
      <c r="T94" s="76">
        <v>1</v>
      </c>
      <c r="U94" s="69">
        <v>9.8010000000000019</v>
      </c>
      <c r="V94" s="69">
        <v>10.089764705882354</v>
      </c>
      <c r="W94" s="98">
        <v>30</v>
      </c>
      <c r="X94" s="69">
        <v>10.15764705882353</v>
      </c>
      <c r="Y94" s="98">
        <v>30</v>
      </c>
      <c r="Z94" s="69">
        <v>10.123705882352942</v>
      </c>
      <c r="AA94" s="20"/>
      <c r="AB94" s="97"/>
      <c r="AC94" s="97"/>
      <c r="AD94" s="97"/>
      <c r="AE94" s="97"/>
      <c r="AF94" s="97"/>
      <c r="AG94" s="97"/>
      <c r="AH94" s="97"/>
      <c r="AI94" s="97"/>
      <c r="AJ94" s="360"/>
    </row>
    <row r="95" spans="1:36" ht="20.100000000000001" customHeight="1">
      <c r="A95" s="13">
        <f t="shared" si="2"/>
        <v>9</v>
      </c>
      <c r="B95" s="70" t="s">
        <v>377</v>
      </c>
      <c r="C95" s="70" t="s">
        <v>15</v>
      </c>
      <c r="D95" s="70" t="s">
        <v>206</v>
      </c>
      <c r="E95" s="71" t="s">
        <v>21</v>
      </c>
      <c r="F95" s="71" t="s">
        <v>313</v>
      </c>
      <c r="G95" s="61">
        <v>60</v>
      </c>
      <c r="H95" s="62"/>
      <c r="I95" s="63"/>
      <c r="J95" s="62"/>
      <c r="K95" s="64"/>
      <c r="L95" s="65"/>
      <c r="M95" s="52" t="s">
        <v>116</v>
      </c>
      <c r="N95" s="53"/>
      <c r="O95" s="28" t="s">
        <v>6</v>
      </c>
      <c r="P95" s="13"/>
      <c r="Q95" s="54" t="s">
        <v>118</v>
      </c>
      <c r="R95" s="20"/>
      <c r="S95" s="70" t="s">
        <v>21</v>
      </c>
      <c r="T95" s="66">
        <v>0</v>
      </c>
      <c r="U95" s="69">
        <v>9.6161058823529419</v>
      </c>
      <c r="V95" s="69">
        <v>10.062352941176471</v>
      </c>
      <c r="W95" s="69">
        <v>30</v>
      </c>
      <c r="X95" s="69">
        <v>9.9422352941176477</v>
      </c>
      <c r="Y95" s="69">
        <v>18</v>
      </c>
      <c r="Z95" s="69">
        <v>9.8123529411764707</v>
      </c>
      <c r="AA95" s="20"/>
      <c r="AB95" s="97"/>
      <c r="AC95" s="97"/>
      <c r="AD95" s="97"/>
      <c r="AE95" s="97"/>
      <c r="AF95" s="97"/>
      <c r="AG95" s="97"/>
      <c r="AH95" s="97"/>
      <c r="AI95" s="97"/>
      <c r="AJ95" s="360"/>
    </row>
    <row r="96" spans="1:36" s="47" customFormat="1" ht="20.100000000000001" customHeight="1">
      <c r="A96" s="13">
        <f t="shared" si="2"/>
        <v>10</v>
      </c>
      <c r="B96" s="70" t="s">
        <v>95</v>
      </c>
      <c r="C96" s="60" t="s">
        <v>15</v>
      </c>
      <c r="D96" s="60" t="s">
        <v>93</v>
      </c>
      <c r="E96" s="71" t="s">
        <v>34</v>
      </c>
      <c r="F96" s="71" t="s">
        <v>94</v>
      </c>
      <c r="G96" s="61">
        <v>60</v>
      </c>
      <c r="H96" s="62"/>
      <c r="I96" s="63"/>
      <c r="J96" s="62"/>
      <c r="K96" s="64"/>
      <c r="L96" s="65"/>
      <c r="M96" s="52" t="s">
        <v>114</v>
      </c>
      <c r="N96" s="13" t="s">
        <v>118</v>
      </c>
      <c r="O96" s="59" t="s">
        <v>6</v>
      </c>
      <c r="P96" s="13"/>
      <c r="Q96" s="54" t="s">
        <v>118</v>
      </c>
      <c r="R96" s="20"/>
      <c r="S96" s="70" t="s">
        <v>5</v>
      </c>
      <c r="T96" s="76">
        <v>1</v>
      </c>
      <c r="U96" s="69">
        <v>9.9495000000000005</v>
      </c>
      <c r="V96" s="69">
        <v>11.055882352941175</v>
      </c>
      <c r="W96" s="98">
        <v>30</v>
      </c>
      <c r="X96" s="69">
        <v>9.0705882352941192</v>
      </c>
      <c r="Y96" s="98">
        <v>22</v>
      </c>
      <c r="Z96" s="69">
        <v>10.063235294117646</v>
      </c>
      <c r="AA96" s="20"/>
      <c r="AB96" s="20"/>
      <c r="AC96" s="20"/>
      <c r="AD96" s="20"/>
      <c r="AE96" s="20"/>
      <c r="AF96" s="20"/>
      <c r="AG96" s="20"/>
      <c r="AH96" s="20"/>
      <c r="AI96" s="20"/>
      <c r="AJ96" s="360"/>
    </row>
    <row r="97" spans="1:36" ht="20.100000000000001" customHeight="1">
      <c r="A97" s="13">
        <f t="shared" si="2"/>
        <v>11</v>
      </c>
      <c r="B97" s="70" t="s">
        <v>378</v>
      </c>
      <c r="C97" s="70" t="s">
        <v>253</v>
      </c>
      <c r="D97" s="70" t="s">
        <v>2</v>
      </c>
      <c r="E97" s="71" t="s">
        <v>399</v>
      </c>
      <c r="F97" s="71" t="s">
        <v>314</v>
      </c>
      <c r="G97" s="61">
        <v>60</v>
      </c>
      <c r="H97" s="62"/>
      <c r="I97" s="63"/>
      <c r="J97" s="62"/>
      <c r="K97" s="64"/>
      <c r="L97" s="65"/>
      <c r="M97" s="52" t="s">
        <v>116</v>
      </c>
      <c r="N97" s="53"/>
      <c r="O97" s="59" t="s">
        <v>6</v>
      </c>
      <c r="P97" s="13"/>
      <c r="Q97" s="54" t="s">
        <v>118</v>
      </c>
      <c r="R97" s="20"/>
      <c r="S97" s="70" t="s">
        <v>5</v>
      </c>
      <c r="T97" s="66">
        <v>0</v>
      </c>
      <c r="U97" s="69">
        <v>10.59</v>
      </c>
      <c r="V97" s="69">
        <v>9.4888235294117642</v>
      </c>
      <c r="W97" s="69">
        <v>27</v>
      </c>
      <c r="X97" s="69">
        <v>11.691176470588236</v>
      </c>
      <c r="Y97" s="69">
        <v>30</v>
      </c>
      <c r="Z97" s="69">
        <v>10.59</v>
      </c>
      <c r="AA97" s="20"/>
      <c r="AB97" s="20"/>
      <c r="AC97" s="20"/>
      <c r="AD97" s="20"/>
      <c r="AE97" s="20"/>
      <c r="AF97" s="20"/>
      <c r="AG97" s="20"/>
      <c r="AH97" s="20"/>
      <c r="AI97" s="20"/>
      <c r="AJ97" s="360"/>
    </row>
    <row r="98" spans="1:36" ht="20.100000000000001" customHeight="1">
      <c r="A98" s="13">
        <f t="shared" si="2"/>
        <v>12</v>
      </c>
      <c r="B98" s="70" t="s">
        <v>379</v>
      </c>
      <c r="C98" s="70" t="s">
        <v>254</v>
      </c>
      <c r="D98" s="70" t="s">
        <v>131</v>
      </c>
      <c r="E98" s="71" t="s">
        <v>40</v>
      </c>
      <c r="F98" s="71" t="s">
        <v>315</v>
      </c>
      <c r="G98" s="61">
        <v>60</v>
      </c>
      <c r="H98" s="62"/>
      <c r="I98" s="63"/>
      <c r="J98" s="62"/>
      <c r="K98" s="64"/>
      <c r="L98" s="65"/>
      <c r="M98" s="52" t="s">
        <v>116</v>
      </c>
      <c r="N98" s="53"/>
      <c r="O98" s="59" t="s">
        <v>39</v>
      </c>
      <c r="P98" s="13"/>
      <c r="Q98" s="54" t="s">
        <v>118</v>
      </c>
      <c r="R98" s="20"/>
      <c r="S98" s="70" t="s">
        <v>5</v>
      </c>
      <c r="T98" s="66">
        <v>0</v>
      </c>
      <c r="U98" s="69">
        <v>10.042141666666668</v>
      </c>
      <c r="V98" s="69">
        <v>9.3951470588235306</v>
      </c>
      <c r="W98" s="69">
        <v>17</v>
      </c>
      <c r="X98" s="69">
        <v>11.099019607843138</v>
      </c>
      <c r="Y98" s="69">
        <v>30</v>
      </c>
      <c r="Z98" s="69">
        <v>10.247083333333334</v>
      </c>
      <c r="AA98" s="20"/>
      <c r="AB98" s="20"/>
      <c r="AC98" s="20"/>
      <c r="AD98" s="20"/>
      <c r="AE98" s="20"/>
      <c r="AF98" s="20"/>
      <c r="AG98" s="20"/>
      <c r="AH98" s="20"/>
      <c r="AI98" s="20"/>
      <c r="AJ98" s="360"/>
    </row>
    <row r="99" spans="1:36" s="12" customFormat="1" ht="20.100000000000001" customHeight="1">
      <c r="A99" s="13">
        <f t="shared" si="2"/>
        <v>13</v>
      </c>
      <c r="B99" s="70" t="s">
        <v>381</v>
      </c>
      <c r="C99" s="70" t="s">
        <v>255</v>
      </c>
      <c r="D99" s="70" t="s">
        <v>256</v>
      </c>
      <c r="E99" s="71" t="s">
        <v>8</v>
      </c>
      <c r="F99" s="71" t="s">
        <v>317</v>
      </c>
      <c r="G99" s="61">
        <v>60</v>
      </c>
      <c r="H99" s="62"/>
      <c r="I99" s="63"/>
      <c r="J99" s="62"/>
      <c r="K99" s="64"/>
      <c r="L99" s="65"/>
      <c r="M99" s="52" t="s">
        <v>116</v>
      </c>
      <c r="N99" s="53"/>
      <c r="O99" s="28" t="s">
        <v>6</v>
      </c>
      <c r="P99" s="13"/>
      <c r="Q99" s="54" t="s">
        <v>118</v>
      </c>
      <c r="R99" s="20"/>
      <c r="S99" s="70" t="s">
        <v>5</v>
      </c>
      <c r="T99" s="66">
        <v>0</v>
      </c>
      <c r="U99" s="69">
        <v>9.5771941176470587</v>
      </c>
      <c r="V99" s="69">
        <v>10.226588235294118</v>
      </c>
      <c r="W99" s="69">
        <v>30</v>
      </c>
      <c r="X99" s="69">
        <v>10.114941176470589</v>
      </c>
      <c r="Y99" s="69">
        <v>30</v>
      </c>
      <c r="Z99" s="69">
        <v>9.7726470588235301</v>
      </c>
      <c r="AA99" s="94"/>
      <c r="AB99" s="94"/>
      <c r="AC99" s="104"/>
      <c r="AD99" s="104"/>
      <c r="AE99" s="104"/>
      <c r="AF99" s="104"/>
      <c r="AG99" s="104"/>
      <c r="AH99" s="104"/>
      <c r="AI99" s="104"/>
      <c r="AJ99" s="360"/>
    </row>
    <row r="100" spans="1:36" ht="20.100000000000001" customHeight="1" thickBot="1">
      <c r="A100" s="324">
        <f t="shared" si="2"/>
        <v>14</v>
      </c>
      <c r="B100" s="325" t="s">
        <v>380</v>
      </c>
      <c r="C100" s="325" t="s">
        <v>255</v>
      </c>
      <c r="D100" s="325" t="s">
        <v>163</v>
      </c>
      <c r="E100" s="326" t="s">
        <v>4</v>
      </c>
      <c r="F100" s="326" t="s">
        <v>316</v>
      </c>
      <c r="G100" s="327">
        <v>60</v>
      </c>
      <c r="H100" s="328"/>
      <c r="I100" s="329"/>
      <c r="J100" s="328"/>
      <c r="K100" s="330"/>
      <c r="L100" s="331"/>
      <c r="M100" s="332" t="s">
        <v>116</v>
      </c>
      <c r="N100" s="333"/>
      <c r="O100" s="334" t="s">
        <v>6</v>
      </c>
      <c r="P100" s="324"/>
      <c r="Q100" s="335" t="s">
        <v>118</v>
      </c>
      <c r="R100" s="336"/>
      <c r="S100" s="325" t="s">
        <v>5</v>
      </c>
      <c r="T100" s="337">
        <v>0</v>
      </c>
      <c r="U100" s="338">
        <v>10.266220588235294</v>
      </c>
      <c r="V100" s="338">
        <v>10.052352941176469</v>
      </c>
      <c r="W100" s="338">
        <v>30</v>
      </c>
      <c r="X100" s="338">
        <v>10.899117647058825</v>
      </c>
      <c r="Y100" s="338">
        <v>30</v>
      </c>
      <c r="Z100" s="338">
        <v>10.475735294117648</v>
      </c>
      <c r="AA100" s="243"/>
      <c r="AB100" s="243"/>
      <c r="AC100" s="236"/>
      <c r="AD100" s="236"/>
      <c r="AE100" s="236"/>
      <c r="AF100" s="236"/>
      <c r="AG100" s="236"/>
      <c r="AH100" s="236"/>
      <c r="AI100" s="244"/>
      <c r="AJ100" s="361"/>
    </row>
    <row r="101" spans="1:36" ht="20.100000000000001" customHeight="1">
      <c r="A101" s="308" t="e">
        <f>#REF!+1</f>
        <v>#REF!</v>
      </c>
      <c r="B101" s="345"/>
      <c r="C101" s="346"/>
      <c r="D101" s="346"/>
      <c r="E101" s="347"/>
      <c r="F101" s="348"/>
      <c r="G101" s="349"/>
      <c r="H101" s="350"/>
      <c r="I101" s="351"/>
      <c r="J101" s="350"/>
      <c r="K101" s="352"/>
      <c r="L101" s="353"/>
      <c r="M101" s="354"/>
      <c r="N101" s="354"/>
      <c r="O101" s="355"/>
      <c r="P101" s="355"/>
      <c r="Q101" s="355"/>
      <c r="R101" s="320"/>
      <c r="S101" s="346"/>
      <c r="T101" s="354"/>
      <c r="U101" s="356"/>
      <c r="V101" s="356"/>
      <c r="W101" s="357"/>
      <c r="X101" s="356"/>
      <c r="Y101" s="357"/>
      <c r="Z101" s="358"/>
    </row>
    <row r="102" spans="1:36" ht="20.100000000000001" customHeight="1">
      <c r="A102" s="13" t="e">
        <f t="shared" ref="A102:A116" si="3">A101+1</f>
        <v>#REF!</v>
      </c>
      <c r="B102" s="29"/>
      <c r="C102" s="14"/>
      <c r="D102" s="14"/>
      <c r="E102" s="15"/>
      <c r="F102" s="24"/>
      <c r="G102" s="25"/>
      <c r="H102" s="16"/>
      <c r="I102" s="23"/>
      <c r="J102" s="16"/>
      <c r="K102" s="17"/>
      <c r="L102" s="18"/>
      <c r="M102" s="19"/>
      <c r="N102" s="109"/>
      <c r="O102" s="40"/>
      <c r="P102" s="40"/>
      <c r="Q102" s="40"/>
      <c r="R102" s="20"/>
      <c r="S102" s="14"/>
      <c r="T102" s="19"/>
      <c r="U102" s="21"/>
      <c r="V102" s="21"/>
      <c r="W102" s="30"/>
      <c r="X102" s="21"/>
      <c r="Y102" s="30"/>
      <c r="Z102" s="22"/>
    </row>
    <row r="103" spans="1:36" ht="20.100000000000001" customHeight="1">
      <c r="A103" s="13" t="e">
        <f t="shared" si="3"/>
        <v>#REF!</v>
      </c>
      <c r="B103" s="20"/>
      <c r="C103" s="20"/>
      <c r="D103" s="20"/>
      <c r="E103" s="20"/>
      <c r="F103" s="26"/>
      <c r="G103" s="25"/>
      <c r="H103" s="16"/>
      <c r="I103" s="23"/>
      <c r="J103" s="16"/>
      <c r="K103" s="17"/>
      <c r="L103" s="18"/>
      <c r="M103" s="19"/>
      <c r="N103" s="19"/>
      <c r="O103" s="40"/>
      <c r="P103" s="40"/>
      <c r="Q103" s="40"/>
      <c r="R103" s="20"/>
      <c r="S103" s="14"/>
      <c r="T103" s="19"/>
      <c r="U103" s="21"/>
      <c r="V103" s="21"/>
      <c r="W103" s="30"/>
      <c r="X103" s="21"/>
      <c r="Y103" s="30"/>
      <c r="Z103" s="22"/>
    </row>
    <row r="104" spans="1:36" ht="20.100000000000001" customHeight="1">
      <c r="A104" s="13" t="e">
        <f t="shared" si="3"/>
        <v>#REF!</v>
      </c>
      <c r="B104" s="29"/>
      <c r="C104" s="14"/>
      <c r="D104" s="14"/>
      <c r="E104" s="15"/>
      <c r="F104" s="24"/>
      <c r="G104" s="25"/>
      <c r="H104" s="16"/>
      <c r="I104" s="23"/>
      <c r="J104" s="16"/>
      <c r="K104" s="17"/>
      <c r="L104" s="18"/>
      <c r="M104" s="19"/>
      <c r="N104" s="19"/>
      <c r="O104" s="40"/>
      <c r="P104" s="40"/>
      <c r="Q104" s="40"/>
      <c r="R104" s="20"/>
      <c r="S104" s="14"/>
      <c r="T104" s="19"/>
      <c r="U104" s="21"/>
      <c r="V104" s="21"/>
      <c r="W104" s="30"/>
      <c r="X104" s="21"/>
      <c r="Y104" s="30"/>
      <c r="Z104" s="22"/>
    </row>
    <row r="105" spans="1:36" ht="20.100000000000001" customHeight="1">
      <c r="A105" s="13" t="e">
        <f t="shared" si="3"/>
        <v>#REF!</v>
      </c>
      <c r="B105" s="29"/>
      <c r="C105" s="14"/>
      <c r="D105" s="14"/>
      <c r="E105" s="15"/>
      <c r="F105" s="24"/>
      <c r="G105" s="25"/>
      <c r="H105" s="16"/>
      <c r="I105" s="23"/>
      <c r="J105" s="16"/>
      <c r="K105" s="17"/>
      <c r="L105" s="18"/>
      <c r="M105" s="19"/>
      <c r="N105" s="19"/>
      <c r="O105" s="40"/>
      <c r="P105" s="40"/>
      <c r="Q105" s="40"/>
      <c r="R105" s="20"/>
      <c r="S105" s="14"/>
      <c r="T105" s="19"/>
      <c r="U105" s="21"/>
      <c r="V105" s="21"/>
      <c r="W105" s="30"/>
      <c r="X105" s="21"/>
      <c r="Y105" s="30"/>
      <c r="Z105" s="22"/>
    </row>
    <row r="106" spans="1:36" ht="20.100000000000001" customHeight="1">
      <c r="A106" s="13" t="e">
        <f t="shared" si="3"/>
        <v>#REF!</v>
      </c>
      <c r="B106" s="29"/>
      <c r="C106" s="14"/>
      <c r="D106" s="14"/>
      <c r="E106" s="15"/>
      <c r="F106" s="24"/>
      <c r="G106" s="25"/>
      <c r="H106" s="16"/>
      <c r="I106" s="23"/>
      <c r="J106" s="16"/>
      <c r="K106" s="17"/>
      <c r="L106" s="18"/>
      <c r="M106" s="19"/>
      <c r="N106" s="19"/>
      <c r="O106" s="40"/>
      <c r="P106" s="40"/>
      <c r="Q106" s="40"/>
      <c r="R106" s="20"/>
      <c r="S106" s="14"/>
      <c r="T106" s="19"/>
      <c r="U106" s="21"/>
      <c r="V106" s="21"/>
      <c r="W106" s="30"/>
      <c r="X106" s="21"/>
      <c r="Y106" s="30"/>
      <c r="Z106" s="22"/>
    </row>
    <row r="107" spans="1:36" ht="20.100000000000001" customHeight="1">
      <c r="A107" s="13" t="e">
        <f t="shared" si="3"/>
        <v>#REF!</v>
      </c>
      <c r="B107" s="29"/>
      <c r="C107" s="14"/>
      <c r="D107" s="14"/>
      <c r="E107" s="15"/>
      <c r="F107" s="24"/>
      <c r="G107" s="25"/>
      <c r="H107" s="16"/>
      <c r="I107" s="23"/>
      <c r="J107" s="16"/>
      <c r="K107" s="17"/>
      <c r="L107" s="18"/>
      <c r="M107" s="19"/>
      <c r="N107" s="19"/>
      <c r="O107" s="40"/>
      <c r="P107" s="40"/>
      <c r="Q107" s="40"/>
      <c r="R107" s="20"/>
      <c r="S107" s="14"/>
      <c r="T107" s="19"/>
      <c r="U107" s="21"/>
      <c r="V107" s="21"/>
      <c r="W107" s="30"/>
      <c r="X107" s="21"/>
      <c r="Y107" s="30"/>
      <c r="Z107" s="22"/>
    </row>
    <row r="108" spans="1:36" ht="20.100000000000001" customHeight="1">
      <c r="A108" s="13" t="e">
        <f t="shared" si="3"/>
        <v>#REF!</v>
      </c>
      <c r="B108" s="29"/>
      <c r="C108" s="14"/>
      <c r="D108" s="14"/>
      <c r="E108" s="15"/>
      <c r="F108" s="24"/>
      <c r="G108" s="25"/>
      <c r="H108" s="16"/>
      <c r="I108" s="23"/>
      <c r="J108" s="16"/>
      <c r="K108" s="17"/>
      <c r="L108" s="18"/>
      <c r="M108" s="19"/>
      <c r="N108" s="19"/>
      <c r="O108" s="40"/>
      <c r="P108" s="40"/>
      <c r="Q108" s="40"/>
      <c r="R108" s="20"/>
      <c r="S108" s="14"/>
      <c r="T108" s="19"/>
      <c r="U108" s="21"/>
      <c r="V108" s="21"/>
      <c r="W108" s="30"/>
      <c r="X108" s="21"/>
      <c r="Y108" s="30"/>
      <c r="Z108" s="22"/>
    </row>
    <row r="109" spans="1:36" ht="20.100000000000001" customHeight="1">
      <c r="A109" s="13" t="e">
        <f t="shared" si="3"/>
        <v>#REF!</v>
      </c>
      <c r="B109" s="29"/>
      <c r="C109" s="14"/>
      <c r="D109" s="14"/>
      <c r="E109" s="15"/>
      <c r="F109" s="24"/>
      <c r="G109" s="25"/>
      <c r="H109" s="16"/>
      <c r="I109" s="23"/>
      <c r="J109" s="16"/>
      <c r="K109" s="17"/>
      <c r="L109" s="18"/>
      <c r="M109" s="19"/>
      <c r="N109" s="19"/>
      <c r="O109" s="40"/>
      <c r="P109" s="40"/>
      <c r="Q109" s="40"/>
      <c r="R109" s="20"/>
      <c r="S109" s="14"/>
      <c r="T109" s="19"/>
      <c r="U109" s="21"/>
      <c r="V109" s="21"/>
      <c r="W109" s="30"/>
      <c r="X109" s="21"/>
      <c r="Y109" s="30"/>
      <c r="Z109" s="22"/>
    </row>
    <row r="110" spans="1:36" ht="20.100000000000001" customHeight="1">
      <c r="A110" s="13" t="e">
        <f t="shared" si="3"/>
        <v>#REF!</v>
      </c>
      <c r="B110" s="20"/>
      <c r="C110" s="20"/>
      <c r="D110" s="20"/>
      <c r="E110" s="20"/>
      <c r="F110" s="26"/>
      <c r="G110" s="25"/>
      <c r="H110" s="16"/>
      <c r="I110" s="23"/>
      <c r="J110" s="16"/>
      <c r="K110" s="17"/>
      <c r="L110" s="18"/>
      <c r="M110" s="19"/>
      <c r="N110" s="19"/>
      <c r="O110" s="40"/>
      <c r="P110" s="40"/>
      <c r="Q110" s="40"/>
      <c r="R110" s="20"/>
      <c r="S110" s="14"/>
      <c r="T110" s="19"/>
      <c r="U110" s="21"/>
      <c r="V110" s="21"/>
      <c r="W110" s="30"/>
      <c r="X110" s="21"/>
      <c r="Y110" s="30"/>
      <c r="Z110" s="22"/>
    </row>
    <row r="111" spans="1:36" ht="20.100000000000001" customHeight="1">
      <c r="A111" s="13" t="e">
        <f t="shared" si="3"/>
        <v>#REF!</v>
      </c>
      <c r="B111" s="29"/>
      <c r="C111" s="14"/>
      <c r="D111" s="14"/>
      <c r="E111" s="15"/>
      <c r="F111" s="24"/>
      <c r="G111" s="25"/>
      <c r="H111" s="16"/>
      <c r="I111" s="23"/>
      <c r="J111" s="16"/>
      <c r="K111" s="17"/>
      <c r="L111" s="18"/>
      <c r="M111" s="19"/>
      <c r="N111" s="19"/>
      <c r="O111" s="40"/>
      <c r="P111" s="40"/>
      <c r="Q111" s="40"/>
      <c r="R111" s="20"/>
      <c r="S111" s="14"/>
      <c r="T111" s="19"/>
      <c r="U111" s="21"/>
      <c r="V111" s="21"/>
      <c r="W111" s="30"/>
      <c r="X111" s="21"/>
      <c r="Y111" s="30"/>
      <c r="Z111" s="22"/>
    </row>
    <row r="112" spans="1:36" ht="20.100000000000001" customHeight="1">
      <c r="A112" s="13" t="e">
        <f t="shared" si="3"/>
        <v>#REF!</v>
      </c>
      <c r="B112" s="31"/>
      <c r="C112" s="14"/>
      <c r="D112" s="14"/>
      <c r="E112" s="15"/>
      <c r="F112" s="24"/>
      <c r="G112" s="25"/>
      <c r="H112" s="16"/>
      <c r="I112" s="23"/>
      <c r="J112" s="16"/>
      <c r="K112" s="17"/>
      <c r="L112" s="18"/>
      <c r="M112" s="19"/>
      <c r="N112" s="19"/>
      <c r="O112" s="40"/>
      <c r="P112" s="40"/>
      <c r="Q112" s="40"/>
      <c r="R112" s="20"/>
      <c r="S112" s="14"/>
      <c r="T112" s="19"/>
      <c r="U112" s="21"/>
      <c r="V112" s="21"/>
      <c r="W112" s="30"/>
      <c r="X112" s="21"/>
      <c r="Y112" s="30"/>
      <c r="Z112" s="22"/>
    </row>
    <row r="113" spans="1:26" ht="20.100000000000001" customHeight="1">
      <c r="A113" s="13" t="e">
        <f t="shared" si="3"/>
        <v>#REF!</v>
      </c>
      <c r="B113" s="20"/>
      <c r="C113" s="20"/>
      <c r="D113" s="20"/>
      <c r="E113" s="20"/>
      <c r="F113" s="26"/>
      <c r="G113" s="25"/>
      <c r="H113" s="16"/>
      <c r="I113" s="23"/>
      <c r="J113" s="16"/>
      <c r="K113" s="17"/>
      <c r="L113" s="18"/>
      <c r="M113" s="19"/>
      <c r="N113" s="19"/>
      <c r="O113" s="40"/>
      <c r="P113" s="40"/>
      <c r="Q113" s="40"/>
      <c r="R113" s="20"/>
      <c r="S113" s="14"/>
      <c r="T113" s="19"/>
      <c r="U113" s="21"/>
      <c r="V113" s="21"/>
      <c r="W113" s="30"/>
      <c r="X113" s="21"/>
      <c r="Y113" s="30"/>
      <c r="Z113" s="22"/>
    </row>
    <row r="114" spans="1:26" ht="20.100000000000001" customHeight="1">
      <c r="A114" s="13" t="e">
        <f t="shared" si="3"/>
        <v>#REF!</v>
      </c>
      <c r="B114" s="29"/>
      <c r="C114" s="14"/>
      <c r="D114" s="14"/>
      <c r="E114" s="15"/>
      <c r="F114" s="24"/>
      <c r="G114" s="25"/>
      <c r="H114" s="16"/>
      <c r="I114" s="23"/>
      <c r="J114" s="16"/>
      <c r="K114" s="17"/>
      <c r="L114" s="18"/>
      <c r="M114" s="19"/>
      <c r="N114" s="19"/>
      <c r="O114" s="40"/>
      <c r="P114" s="40"/>
      <c r="Q114" s="40"/>
      <c r="R114" s="20"/>
      <c r="S114" s="14"/>
      <c r="T114" s="19"/>
      <c r="U114" s="21"/>
      <c r="V114" s="21"/>
      <c r="W114" s="30"/>
      <c r="X114" s="21"/>
      <c r="Y114" s="30"/>
      <c r="Z114" s="22"/>
    </row>
    <row r="115" spans="1:26" ht="20.100000000000001" customHeight="1">
      <c r="A115" s="13" t="e">
        <f t="shared" si="3"/>
        <v>#REF!</v>
      </c>
      <c r="B115" s="20"/>
      <c r="C115" s="20"/>
      <c r="D115" s="20"/>
      <c r="E115" s="20"/>
      <c r="F115" s="26"/>
      <c r="G115" s="25"/>
      <c r="H115" s="16"/>
      <c r="I115" s="23"/>
      <c r="J115" s="16"/>
      <c r="K115" s="17"/>
      <c r="L115" s="18"/>
      <c r="M115" s="19"/>
      <c r="N115" s="19"/>
      <c r="O115" s="40"/>
      <c r="P115" s="40"/>
      <c r="Q115" s="40"/>
      <c r="R115" s="20"/>
      <c r="S115" s="14"/>
      <c r="T115" s="19"/>
      <c r="U115" s="21"/>
      <c r="V115" s="21"/>
      <c r="W115" s="30"/>
      <c r="X115" s="21"/>
      <c r="Y115" s="30"/>
      <c r="Z115" s="22"/>
    </row>
    <row r="116" spans="1:26" ht="20.100000000000001" customHeight="1">
      <c r="A116" s="13" t="e">
        <f t="shared" si="3"/>
        <v>#REF!</v>
      </c>
      <c r="B116" s="29"/>
      <c r="C116" s="14"/>
      <c r="D116" s="14"/>
      <c r="E116" s="15"/>
      <c r="F116" s="24"/>
      <c r="G116" s="25"/>
      <c r="H116" s="16"/>
      <c r="I116" s="23"/>
      <c r="J116" s="16"/>
      <c r="K116" s="17"/>
      <c r="L116" s="18"/>
      <c r="M116" s="19"/>
      <c r="N116" s="19"/>
      <c r="O116" s="40"/>
      <c r="P116" s="40"/>
      <c r="Q116" s="40"/>
      <c r="R116" s="20"/>
      <c r="S116" s="14"/>
      <c r="T116" s="19"/>
      <c r="U116" s="21"/>
      <c r="V116" s="21"/>
      <c r="W116" s="30"/>
      <c r="X116" s="21"/>
      <c r="Y116" s="30"/>
      <c r="Z116" s="22"/>
    </row>
    <row r="117" spans="1:26" ht="20.100000000000001" customHeight="1">
      <c r="A117" s="13" t="e">
        <f t="shared" ref="A117:A124" si="4">A116+1</f>
        <v>#REF!</v>
      </c>
      <c r="B117" s="29"/>
      <c r="C117" s="14"/>
      <c r="D117" s="14"/>
      <c r="E117" s="15"/>
      <c r="F117" s="24"/>
      <c r="G117" s="25"/>
      <c r="H117" s="16"/>
      <c r="I117" s="23"/>
      <c r="J117" s="16"/>
      <c r="K117" s="17"/>
      <c r="L117" s="18"/>
      <c r="M117" s="19"/>
      <c r="N117" s="19"/>
      <c r="O117" s="40"/>
      <c r="P117" s="40"/>
      <c r="Q117" s="40"/>
      <c r="R117" s="20"/>
      <c r="S117" s="14"/>
      <c r="T117" s="19"/>
      <c r="U117" s="21"/>
      <c r="V117" s="21"/>
      <c r="W117" s="30"/>
      <c r="X117" s="21"/>
      <c r="Y117" s="30"/>
      <c r="Z117" s="22"/>
    </row>
    <row r="118" spans="1:26" ht="20.100000000000001" customHeight="1">
      <c r="A118" s="13" t="e">
        <f t="shared" si="4"/>
        <v>#REF!</v>
      </c>
      <c r="B118" s="29"/>
      <c r="C118" s="14"/>
      <c r="D118" s="14"/>
      <c r="E118" s="15"/>
      <c r="F118" s="24"/>
      <c r="G118" s="25"/>
      <c r="H118" s="16"/>
      <c r="I118" s="23"/>
      <c r="J118" s="16"/>
      <c r="K118" s="17"/>
      <c r="L118" s="18"/>
      <c r="M118" s="19"/>
      <c r="N118" s="19"/>
      <c r="O118" s="40"/>
      <c r="P118" s="40"/>
      <c r="Q118" s="40"/>
      <c r="R118" s="20"/>
      <c r="S118" s="14"/>
      <c r="T118" s="19"/>
      <c r="U118" s="21"/>
      <c r="V118" s="21"/>
      <c r="W118" s="30"/>
      <c r="X118" s="21"/>
      <c r="Y118" s="30"/>
      <c r="Z118" s="22"/>
    </row>
    <row r="119" spans="1:26" ht="20.100000000000001" customHeight="1">
      <c r="A119" s="13" t="e">
        <f t="shared" si="4"/>
        <v>#REF!</v>
      </c>
      <c r="B119" s="29"/>
      <c r="C119" s="14"/>
      <c r="D119" s="14"/>
      <c r="E119" s="15"/>
      <c r="F119" s="24"/>
      <c r="G119" s="25"/>
      <c r="H119" s="16"/>
      <c r="I119" s="23"/>
      <c r="J119" s="16"/>
      <c r="K119" s="17"/>
      <c r="L119" s="18"/>
      <c r="M119" s="19"/>
      <c r="N119" s="19"/>
      <c r="O119" s="40"/>
      <c r="P119" s="40"/>
      <c r="Q119" s="40"/>
      <c r="R119" s="20"/>
      <c r="S119" s="14"/>
      <c r="T119" s="19"/>
      <c r="U119" s="21"/>
      <c r="V119" s="21"/>
      <c r="W119" s="30"/>
      <c r="X119" s="21"/>
      <c r="Y119" s="30"/>
      <c r="Z119" s="22"/>
    </row>
    <row r="120" spans="1:26" ht="20.100000000000001" customHeight="1">
      <c r="A120" s="13" t="e">
        <f t="shared" si="4"/>
        <v>#REF!</v>
      </c>
      <c r="B120" s="29"/>
      <c r="C120" s="14"/>
      <c r="D120" s="14"/>
      <c r="E120" s="15"/>
      <c r="F120" s="24"/>
      <c r="G120" s="25"/>
      <c r="H120" s="16"/>
      <c r="I120" s="23"/>
      <c r="J120" s="16"/>
      <c r="K120" s="17"/>
      <c r="L120" s="18"/>
      <c r="M120" s="19"/>
      <c r="N120" s="19"/>
      <c r="O120" s="40"/>
      <c r="P120" s="40"/>
      <c r="Q120" s="40"/>
      <c r="R120" s="20"/>
      <c r="S120" s="14"/>
      <c r="T120" s="19"/>
      <c r="U120" s="21"/>
      <c r="V120" s="21"/>
      <c r="W120" s="30"/>
      <c r="X120" s="21"/>
      <c r="Y120" s="30"/>
      <c r="Z120" s="22"/>
    </row>
    <row r="121" spans="1:26" ht="20.100000000000001" customHeight="1">
      <c r="A121" s="13" t="e">
        <f t="shared" si="4"/>
        <v>#REF!</v>
      </c>
      <c r="B121" s="29"/>
      <c r="C121" s="14"/>
      <c r="D121" s="14"/>
      <c r="E121" s="15"/>
      <c r="F121" s="24"/>
      <c r="G121" s="25"/>
      <c r="H121" s="16"/>
      <c r="I121" s="23"/>
      <c r="J121" s="16"/>
      <c r="K121" s="17"/>
      <c r="L121" s="18"/>
      <c r="M121" s="19"/>
      <c r="N121" s="19"/>
      <c r="O121" s="40"/>
      <c r="P121" s="40"/>
      <c r="Q121" s="40"/>
      <c r="R121" s="20"/>
      <c r="S121" s="14"/>
      <c r="T121" s="19"/>
      <c r="U121" s="21"/>
      <c r="V121" s="21"/>
      <c r="W121" s="30"/>
      <c r="X121" s="21"/>
      <c r="Y121" s="30"/>
      <c r="Z121" s="22"/>
    </row>
    <row r="122" spans="1:26" ht="20.100000000000001" customHeight="1">
      <c r="A122" s="13" t="e">
        <f t="shared" si="4"/>
        <v>#REF!</v>
      </c>
      <c r="B122" s="29"/>
      <c r="C122" s="14"/>
      <c r="D122" s="14"/>
      <c r="E122" s="15"/>
      <c r="F122" s="24"/>
      <c r="G122" s="25"/>
      <c r="H122" s="16"/>
      <c r="I122" s="23"/>
      <c r="J122" s="16"/>
      <c r="K122" s="17"/>
      <c r="L122" s="18"/>
      <c r="M122" s="19"/>
      <c r="N122" s="19"/>
      <c r="O122" s="40"/>
      <c r="P122" s="40"/>
      <c r="Q122" s="40"/>
      <c r="R122" s="20"/>
      <c r="S122" s="14"/>
      <c r="T122" s="19"/>
      <c r="U122" s="21"/>
      <c r="V122" s="21"/>
      <c r="W122" s="30"/>
      <c r="X122" s="21"/>
      <c r="Y122" s="30"/>
      <c r="Z122" s="22"/>
    </row>
    <row r="123" spans="1:26" ht="20.100000000000001" customHeight="1">
      <c r="A123" s="13" t="e">
        <f t="shared" si="4"/>
        <v>#REF!</v>
      </c>
      <c r="B123" s="20"/>
      <c r="C123" s="20"/>
      <c r="D123" s="20"/>
      <c r="E123" s="20"/>
      <c r="F123" s="26"/>
      <c r="G123" s="25"/>
      <c r="H123" s="16"/>
      <c r="I123" s="23"/>
      <c r="J123" s="16"/>
      <c r="K123" s="17"/>
      <c r="L123" s="18"/>
      <c r="M123" s="19"/>
      <c r="N123" s="19"/>
      <c r="O123" s="40"/>
      <c r="P123" s="40"/>
      <c r="Q123" s="40"/>
      <c r="R123" s="20"/>
      <c r="S123" s="14"/>
      <c r="T123" s="19"/>
      <c r="U123" s="21"/>
      <c r="V123" s="21"/>
      <c r="W123" s="30"/>
      <c r="X123" s="21"/>
      <c r="Y123" s="30"/>
      <c r="Z123" s="22"/>
    </row>
    <row r="124" spans="1:26" ht="20.100000000000001" customHeight="1">
      <c r="A124" s="13" t="e">
        <f t="shared" si="4"/>
        <v>#REF!</v>
      </c>
      <c r="B124" s="20"/>
      <c r="C124" s="20"/>
      <c r="D124" s="20"/>
      <c r="E124" s="20"/>
      <c r="F124" s="26"/>
      <c r="G124" s="25"/>
      <c r="H124" s="16"/>
      <c r="I124" s="23"/>
      <c r="J124" s="16"/>
      <c r="K124" s="17"/>
      <c r="L124" s="18"/>
      <c r="M124" s="19"/>
      <c r="N124" s="19"/>
      <c r="O124" s="40"/>
      <c r="P124" s="40"/>
      <c r="Q124" s="40"/>
      <c r="R124" s="20"/>
      <c r="S124" s="14"/>
      <c r="T124" s="19"/>
      <c r="U124" s="21"/>
      <c r="V124" s="21"/>
      <c r="W124" s="30"/>
      <c r="X124" s="21"/>
      <c r="Y124" s="30"/>
      <c r="Z124" s="22"/>
    </row>
  </sheetData>
  <sortState ref="B39:AT72">
    <sortCondition ref="C39:C72"/>
    <sortCondition ref="D39:D72"/>
  </sortState>
  <mergeCells count="22">
    <mergeCell ref="AI3:AI5"/>
    <mergeCell ref="AA4:AB4"/>
    <mergeCell ref="AC4:AD4"/>
    <mergeCell ref="AE4:AF4"/>
    <mergeCell ref="AG4:AH4"/>
    <mergeCell ref="AA3:AB3"/>
    <mergeCell ref="AC3:AD3"/>
    <mergeCell ref="AE3:AF3"/>
    <mergeCell ref="AG3:AH3"/>
    <mergeCell ref="Q3:Q5"/>
    <mergeCell ref="A3:A5"/>
    <mergeCell ref="B3:B5"/>
    <mergeCell ref="C3:C5"/>
    <mergeCell ref="D3:D5"/>
    <mergeCell ref="M3:M5"/>
    <mergeCell ref="O4:O5"/>
    <mergeCell ref="AJ87:AJ100"/>
    <mergeCell ref="AJ6:AJ22"/>
    <mergeCell ref="AJ23:AJ38"/>
    <mergeCell ref="AJ39:AJ55"/>
    <mergeCell ref="AJ56:AJ72"/>
    <mergeCell ref="AJ73:AJ86"/>
  </mergeCells>
  <dataValidations count="4">
    <dataValidation type="custom" allowBlank="1" showInputMessage="1" showErrorMessage="1" sqref="W101:W124 W98:W99 Y98:Y99 Y101:Y124 Y6:Y12 W6:W12">
      <formula1>AND(W6&gt;=0,W6&lt;=30)</formula1>
    </dataValidation>
    <dataValidation type="custom" allowBlank="1" showInputMessage="1" showErrorMessage="1" sqref="X101:X124 U101:V124 U98:V99 X98:X99 Z98:Z99 Z101:Z124 V6:V12 U6:U27 X6:X12 Z6:Z12">
      <formula1>AND(U6&gt;=0,U6&lt;=20)</formula1>
    </dataValidation>
    <dataValidation type="custom" allowBlank="1" showInputMessage="1" showErrorMessage="1" sqref="U100:Z100 G6:G124 U28:U45 V13:Z45 U46:Z97">
      <formula1>AND(G6&gt;=0,G6&lt;=60)</formula1>
    </dataValidation>
    <dataValidation type="custom" allowBlank="1" showInputMessage="1" showErrorMessage="1" sqref="H96">
      <formula1>AND(H96&gt;=0,H96&lt;=1)</formula1>
    </dataValidation>
  </dataValidations>
  <printOptions horizontalCentered="1" verticalCentered="1"/>
  <pageMargins left="0.15748031496062992" right="0.15748031496062992" top="1.5748031496062993" bottom="0.19685039370078741" header="0.15748031496062992" footer="0.15748031496062992"/>
  <pageSetup paperSize="9" orientation="landscape" horizontalDpi="300" verticalDpi="300" r:id="rId1"/>
  <headerFooter alignWithMargins="0">
    <oddHeader xml:space="preserve">&amp;CUniversitè Abderrahmane Mira de Béjaia
Faculté de Technologie
Département de Génie Electrique
&amp;"-,Gras"FICHE D'ASSIDUITE&amp;12 (2ème Année ELM) &amp;RAnnée universitaire: 2019/2020
</oddHeader>
  </headerFooter>
  <rowBreaks count="5" manualBreakCount="5">
    <brk id="22" max="35" man="1"/>
    <brk id="38" max="41" man="1"/>
    <brk id="55" max="35" man="1"/>
    <brk id="72" max="41" man="1"/>
    <brk id="86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Sous Grps L2 ELT</vt:lpstr>
      <vt:lpstr>Sous Grps L2 ELM</vt:lpstr>
      <vt:lpstr>'Sous Grps L2 ELM'!Impression_des_titres</vt:lpstr>
      <vt:lpstr>'Sous Grps L2 ELT'!Impression_des_titres</vt:lpstr>
      <vt:lpstr>'Sous Grps L2 ELM'!Zone_d_impression</vt:lpstr>
      <vt:lpstr>'Sous Grps L2 ELT'!Zone_d_impression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siham</dc:creator>
  <cp:lastModifiedBy>user</cp:lastModifiedBy>
  <cp:lastPrinted>2020-09-30T11:56:40Z</cp:lastPrinted>
  <dcterms:created xsi:type="dcterms:W3CDTF">2018-07-16T08:07:43Z</dcterms:created>
  <dcterms:modified xsi:type="dcterms:W3CDTF">2020-10-03T13:44:44Z</dcterms:modified>
</cp:coreProperties>
</file>