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735" windowHeight="8100" activeTab="2"/>
  </bookViews>
  <sheets>
    <sheet name="section A" sheetId="1" r:id="rId1"/>
    <sheet name="section B" sheetId="2" r:id="rId2"/>
    <sheet name="section C" sheetId="3" r:id="rId3"/>
    <sheet name="L3 en Dette" sheetId="4" r:id="rId4"/>
  </sheets>
  <definedNames>
    <definedName name="_xlnm.Print_Titles" localSheetId="0">'section A'!$1:$13</definedName>
    <definedName name="_xlnm.Print_Titles" localSheetId="1">'section B'!$1:$13</definedName>
    <definedName name="_xlnm.Print_Titles" localSheetId="2">'section C'!$1:$13</definedName>
  </definedNames>
  <calcPr calcId="124519"/>
</workbook>
</file>

<file path=xl/calcChain.xml><?xml version="1.0" encoding="utf-8"?>
<calcChain xmlns="http://schemas.openxmlformats.org/spreadsheetml/2006/main">
  <c r="I47" i="4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89" i="1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1" i="2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3" i="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</calcChain>
</file>

<file path=xl/sharedStrings.xml><?xml version="1.0" encoding="utf-8"?>
<sst xmlns="http://schemas.openxmlformats.org/spreadsheetml/2006/main" count="1704" uniqueCount="1082">
  <si>
    <t>Minstère de l'Enseignement Supérieur et de la Recherche Scientifique</t>
  </si>
  <si>
    <t>UNIVERSITE A. MIRA DE BEJAIA</t>
  </si>
  <si>
    <t>Faculté des Sciences Exacte</t>
  </si>
  <si>
    <t>Département d'Informatique</t>
  </si>
  <si>
    <t>PV de Matière</t>
  </si>
  <si>
    <t>Filière :  Informatique</t>
  </si>
  <si>
    <t>Semestre : 04</t>
  </si>
  <si>
    <t>Promotion : 2ème  Année LMD</t>
  </si>
  <si>
    <t>Session : Normale</t>
  </si>
  <si>
    <t>Année Universitaire : 2013/2014</t>
  </si>
  <si>
    <t>Section : A</t>
  </si>
  <si>
    <t>N°</t>
  </si>
  <si>
    <t>Mat</t>
  </si>
  <si>
    <t>Nom</t>
  </si>
  <si>
    <t>Prénom</t>
  </si>
  <si>
    <t>Groupe</t>
  </si>
  <si>
    <t>Emargement</t>
  </si>
  <si>
    <t>OBS</t>
  </si>
  <si>
    <t>123000566</t>
  </si>
  <si>
    <t>ABAKHMIOU</t>
  </si>
  <si>
    <t>Anissa</t>
  </si>
  <si>
    <t>G1</t>
  </si>
  <si>
    <t>123000675</t>
  </si>
  <si>
    <t>ABBAS</t>
  </si>
  <si>
    <t>Celia</t>
  </si>
  <si>
    <t>123002716</t>
  </si>
  <si>
    <t>Sonia</t>
  </si>
  <si>
    <t>123016068</t>
  </si>
  <si>
    <t>ACHMOUKH</t>
  </si>
  <si>
    <t>Rima</t>
  </si>
  <si>
    <t>123000790</t>
  </si>
  <si>
    <t>ACHOUR</t>
  </si>
  <si>
    <t>Lynda</t>
  </si>
  <si>
    <t>123010559</t>
  </si>
  <si>
    <t>ACHOURI</t>
  </si>
  <si>
    <t>Sara</t>
  </si>
  <si>
    <t>11MI090</t>
  </si>
  <si>
    <t>ADJED</t>
  </si>
  <si>
    <t>Kahina</t>
  </si>
  <si>
    <t>123000652</t>
  </si>
  <si>
    <t>ADJIRI</t>
  </si>
  <si>
    <t>Sofiane</t>
  </si>
  <si>
    <t>11MI290</t>
  </si>
  <si>
    <t>ADJOUADI</t>
  </si>
  <si>
    <t>Ouardia</t>
  </si>
  <si>
    <t>12MI0335</t>
  </si>
  <si>
    <t>ADNANE</t>
  </si>
  <si>
    <t>Nasser</t>
  </si>
  <si>
    <t>123003209</t>
  </si>
  <si>
    <t>AHOUARI</t>
  </si>
  <si>
    <t>Nesrine</t>
  </si>
  <si>
    <t>12MI0351</t>
  </si>
  <si>
    <t>AHSATAL</t>
  </si>
  <si>
    <t>123000555</t>
  </si>
  <si>
    <t>AISSANI</t>
  </si>
  <si>
    <t>Amira</t>
  </si>
  <si>
    <t>123002647</t>
  </si>
  <si>
    <t>AISSANOU</t>
  </si>
  <si>
    <t>Soufiane</t>
  </si>
  <si>
    <t>123014789</t>
  </si>
  <si>
    <t>AIT ALI</t>
  </si>
  <si>
    <t>yasmina</t>
  </si>
  <si>
    <t>123002976</t>
  </si>
  <si>
    <t>AIT ALIOUA</t>
  </si>
  <si>
    <t>Malika</t>
  </si>
  <si>
    <t>123006178</t>
  </si>
  <si>
    <t>AIT AMARA</t>
  </si>
  <si>
    <t>Jugurta</t>
  </si>
  <si>
    <t>10MI170</t>
  </si>
  <si>
    <t>BAHOUCHE</t>
  </si>
  <si>
    <t>Ouihab</t>
  </si>
  <si>
    <t>123002803</t>
  </si>
  <si>
    <t>BOUHARA</t>
  </si>
  <si>
    <t>Fayçal</t>
  </si>
  <si>
    <t>123002524</t>
  </si>
  <si>
    <t>BRAHAMI</t>
  </si>
  <si>
    <t>Rabah</t>
  </si>
  <si>
    <t>12MI0033</t>
  </si>
  <si>
    <t>DJATOUTI</t>
  </si>
  <si>
    <t>Houa</t>
  </si>
  <si>
    <t>12MI0070</t>
  </si>
  <si>
    <t>DJOUAMA</t>
  </si>
  <si>
    <t>12MI0238</t>
  </si>
  <si>
    <t>FOUNAS</t>
  </si>
  <si>
    <t>Yasmine</t>
  </si>
  <si>
    <t>123002830</t>
  </si>
  <si>
    <t>MADI</t>
  </si>
  <si>
    <t>Karima</t>
  </si>
  <si>
    <t>11MI277</t>
  </si>
  <si>
    <t>REBOUH</t>
  </si>
  <si>
    <t>Syphax</t>
  </si>
  <si>
    <t>123006726</t>
  </si>
  <si>
    <t>AIT ATMANE</t>
  </si>
  <si>
    <t>Faouzi</t>
  </si>
  <si>
    <t>G2</t>
  </si>
  <si>
    <t>123000738</t>
  </si>
  <si>
    <t>AIT HATRIT</t>
  </si>
  <si>
    <t>Fatima</t>
  </si>
  <si>
    <t>123003382</t>
  </si>
  <si>
    <t>AIT MATEN</t>
  </si>
  <si>
    <t>Amara</t>
  </si>
  <si>
    <t>11MI295</t>
  </si>
  <si>
    <t>AKSOUH</t>
  </si>
  <si>
    <t>11MI441</t>
  </si>
  <si>
    <t>ALIA</t>
  </si>
  <si>
    <t>Lounes</t>
  </si>
  <si>
    <t>123007355</t>
  </si>
  <si>
    <t>ALLAL</t>
  </si>
  <si>
    <t>Tarik</t>
  </si>
  <si>
    <t>123016118</t>
  </si>
  <si>
    <t>ALLIK</t>
  </si>
  <si>
    <t>Tawes</t>
  </si>
  <si>
    <t>12MI0247</t>
  </si>
  <si>
    <t>ALLOUACHE</t>
  </si>
  <si>
    <t>Souad</t>
  </si>
  <si>
    <t>09MI0253</t>
  </si>
  <si>
    <t>AMARI</t>
  </si>
  <si>
    <t>Safir</t>
  </si>
  <si>
    <t>123006138</t>
  </si>
  <si>
    <t>AMEZZA</t>
  </si>
  <si>
    <t>Lyes</t>
  </si>
  <si>
    <t>12MI0463</t>
  </si>
  <si>
    <t>AMIMEUR</t>
  </si>
  <si>
    <t>Ghani</t>
  </si>
  <si>
    <t>123000718</t>
  </si>
  <si>
    <t>AMRANE</t>
  </si>
  <si>
    <t>Azzeddine</t>
  </si>
  <si>
    <t>113004405</t>
  </si>
  <si>
    <t>AMRI</t>
  </si>
  <si>
    <t>Ghilas</t>
  </si>
  <si>
    <t>123013691</t>
  </si>
  <si>
    <t>AMROUN</t>
  </si>
  <si>
    <t>Abdenour</t>
  </si>
  <si>
    <t>123016378</t>
  </si>
  <si>
    <t>AOUDJIT</t>
  </si>
  <si>
    <t>Athmane</t>
  </si>
  <si>
    <t>123010695</t>
  </si>
  <si>
    <t>ASSALI</t>
  </si>
  <si>
    <t>Hicham</t>
  </si>
  <si>
    <t>123003065</t>
  </si>
  <si>
    <t>ATMANI</t>
  </si>
  <si>
    <t>Walid</t>
  </si>
  <si>
    <t>10MI024</t>
  </si>
  <si>
    <t>BENKHODJA</t>
  </si>
  <si>
    <t>Brahim</t>
  </si>
  <si>
    <t>BENKOUIDER SAHRAOUI</t>
  </si>
  <si>
    <t>Soufyane</t>
  </si>
  <si>
    <t>10MI033</t>
  </si>
  <si>
    <t>BIR</t>
  </si>
  <si>
    <t>Khaled</t>
  </si>
  <si>
    <t>12MI0164</t>
  </si>
  <si>
    <t>BORDJAH</t>
  </si>
  <si>
    <t>Assia</t>
  </si>
  <si>
    <t>11MI154</t>
  </si>
  <si>
    <t>BORDJIHANE</t>
  </si>
  <si>
    <t>Bahia</t>
  </si>
  <si>
    <t>11MI468</t>
  </si>
  <si>
    <t>BOUIFLOU</t>
  </si>
  <si>
    <t>Juba</t>
  </si>
  <si>
    <t>12MA030013CMI</t>
  </si>
  <si>
    <t>HAMDAOUI</t>
  </si>
  <si>
    <t>Ahmed</t>
  </si>
  <si>
    <t>123000879</t>
  </si>
  <si>
    <t>IHADDADEN</t>
  </si>
  <si>
    <t>Yasmina</t>
  </si>
  <si>
    <t>123002671CMI</t>
  </si>
  <si>
    <t>OUATMANI</t>
  </si>
  <si>
    <t>12MI0539</t>
  </si>
  <si>
    <t>AIT AMOKHTAR</t>
  </si>
  <si>
    <t>Ilyas</t>
  </si>
  <si>
    <t>G3</t>
  </si>
  <si>
    <t>10MI083</t>
  </si>
  <si>
    <t>Sadek islam</t>
  </si>
  <si>
    <t>09MI0330</t>
  </si>
  <si>
    <t>Yassine</t>
  </si>
  <si>
    <t>12ARH008913CMI</t>
  </si>
  <si>
    <t>ATMAOUI</t>
  </si>
  <si>
    <t>Souhila</t>
  </si>
  <si>
    <t>123011413</t>
  </si>
  <si>
    <t>ATOUMI</t>
  </si>
  <si>
    <t>Yanis</t>
  </si>
  <si>
    <t>11MI147</t>
  </si>
  <si>
    <t>AZIRI</t>
  </si>
  <si>
    <t>Louiza</t>
  </si>
  <si>
    <t>09ST10CFMI04</t>
  </si>
  <si>
    <t>AZIROU</t>
  </si>
  <si>
    <t>Abdelhak</t>
  </si>
  <si>
    <t>123003479</t>
  </si>
  <si>
    <t>AZOUAOU</t>
  </si>
  <si>
    <t>Lamine</t>
  </si>
  <si>
    <t>12MI0041</t>
  </si>
  <si>
    <t>BAHRI</t>
  </si>
  <si>
    <t>Mustapha</t>
  </si>
  <si>
    <t>123006727</t>
  </si>
  <si>
    <t>BAZIZ</t>
  </si>
  <si>
    <t>Lamia</t>
  </si>
  <si>
    <t>12MI0554</t>
  </si>
  <si>
    <t>BEDJEGLAL</t>
  </si>
  <si>
    <t>Noria</t>
  </si>
  <si>
    <t>12MI0244</t>
  </si>
  <si>
    <t>BEKAKRIA</t>
  </si>
  <si>
    <t>Nadia</t>
  </si>
  <si>
    <t>123000943</t>
  </si>
  <si>
    <t>BELACHE</t>
  </si>
  <si>
    <t>Lydia</t>
  </si>
  <si>
    <t>12MI0081</t>
  </si>
  <si>
    <t>BELHOUL</t>
  </si>
  <si>
    <t>Menad</t>
  </si>
  <si>
    <t>123003154</t>
  </si>
  <si>
    <t>BELKHIR</t>
  </si>
  <si>
    <t>Thanina</t>
  </si>
  <si>
    <t>12MI0055</t>
  </si>
  <si>
    <t>BELMEHDI</t>
  </si>
  <si>
    <t>Ouacila</t>
  </si>
  <si>
    <t>123000814</t>
  </si>
  <si>
    <t>BEN DAHMANE</t>
  </si>
  <si>
    <t>Meriem</t>
  </si>
  <si>
    <t>123016321</t>
  </si>
  <si>
    <t>BENABDERRAHMANE</t>
  </si>
  <si>
    <t>Mounir</t>
  </si>
  <si>
    <t>123000804</t>
  </si>
  <si>
    <t>BENAOUICHA</t>
  </si>
  <si>
    <t>Mohand Said</t>
  </si>
  <si>
    <t>12MI0256</t>
  </si>
  <si>
    <t>BENDELLALI</t>
  </si>
  <si>
    <t>123004992</t>
  </si>
  <si>
    <t>BENHACINE</t>
  </si>
  <si>
    <t>123003312</t>
  </si>
  <si>
    <t>BOUSSAID</t>
  </si>
  <si>
    <t>Nabil</t>
  </si>
  <si>
    <t>12MI0216</t>
  </si>
  <si>
    <t>HAFFAF</t>
  </si>
  <si>
    <t>Mourad</t>
  </si>
  <si>
    <t>09MI0049</t>
  </si>
  <si>
    <t>KHELFAOUI</t>
  </si>
  <si>
    <t>Lounis</t>
  </si>
  <si>
    <t>123006097</t>
  </si>
  <si>
    <t>MOUZAIA</t>
  </si>
  <si>
    <t>Chahinas</t>
  </si>
  <si>
    <t>115058518</t>
  </si>
  <si>
    <t>AMIROUCHE</t>
  </si>
  <si>
    <t>Nassim</t>
  </si>
  <si>
    <t>G4</t>
  </si>
  <si>
    <t>123006082</t>
  </si>
  <si>
    <t>Samira</t>
  </si>
  <si>
    <t>11MI416</t>
  </si>
  <si>
    <t>BENIKHLEF</t>
  </si>
  <si>
    <t>Mohamed yassir</t>
  </si>
  <si>
    <t>12MI0300</t>
  </si>
  <si>
    <t>BENKHANOUCHE</t>
  </si>
  <si>
    <t>Riad</t>
  </si>
  <si>
    <t>123006036</t>
  </si>
  <si>
    <t>BENMAMMAR</t>
  </si>
  <si>
    <t>Eseid</t>
  </si>
  <si>
    <t>123016106</t>
  </si>
  <si>
    <t>BENMOULOUD</t>
  </si>
  <si>
    <t>Sabiha</t>
  </si>
  <si>
    <t>123000950</t>
  </si>
  <si>
    <t>BENNAI</t>
  </si>
  <si>
    <t>Yani Athmane</t>
  </si>
  <si>
    <t>123014826</t>
  </si>
  <si>
    <t>BENNOUCHEN</t>
  </si>
  <si>
    <t>Boudiaf</t>
  </si>
  <si>
    <t>123003210</t>
  </si>
  <si>
    <t>BENTARA</t>
  </si>
  <si>
    <t>Nassima</t>
  </si>
  <si>
    <t>12MI0228</t>
  </si>
  <si>
    <t>BESSAA</t>
  </si>
  <si>
    <t>Boudjemaa</t>
  </si>
  <si>
    <t>123015407</t>
  </si>
  <si>
    <t>BESSAIH</t>
  </si>
  <si>
    <t>Aldja</t>
  </si>
  <si>
    <t>123000671</t>
  </si>
  <si>
    <t>BITOUT</t>
  </si>
  <si>
    <t>Cecelia</t>
  </si>
  <si>
    <t>113025265</t>
  </si>
  <si>
    <t>BOUAKLINE</t>
  </si>
  <si>
    <t>Farouk</t>
  </si>
  <si>
    <t>123000908</t>
  </si>
  <si>
    <t>BOUAM</t>
  </si>
  <si>
    <t>Amnay</t>
  </si>
  <si>
    <t>123006212</t>
  </si>
  <si>
    <t>BOUAMARA</t>
  </si>
  <si>
    <t>Kenza</t>
  </si>
  <si>
    <t>123000679</t>
  </si>
  <si>
    <t>BOUCHAKEL</t>
  </si>
  <si>
    <t>Siham</t>
  </si>
  <si>
    <t>123003022</t>
  </si>
  <si>
    <t>BOUCHAMA</t>
  </si>
  <si>
    <t>12MI0441</t>
  </si>
  <si>
    <t>BOUDAOUD</t>
  </si>
  <si>
    <t>CHOULAK</t>
  </si>
  <si>
    <t>Elhadi</t>
  </si>
  <si>
    <t>12MI0356</t>
  </si>
  <si>
    <t>DJELLAB</t>
  </si>
  <si>
    <t>Samia</t>
  </si>
  <si>
    <t>12MI0323</t>
  </si>
  <si>
    <t>IZEGHLOUCHE</t>
  </si>
  <si>
    <t>Anis</t>
  </si>
  <si>
    <t>123000792</t>
  </si>
  <si>
    <t>KSOURI</t>
  </si>
  <si>
    <t>Massil</t>
  </si>
  <si>
    <t>123003038</t>
  </si>
  <si>
    <t>LAROUG</t>
  </si>
  <si>
    <t>Nahla</t>
  </si>
  <si>
    <t>12MI0324</t>
  </si>
  <si>
    <t>MERAD</t>
  </si>
  <si>
    <t>Bilal</t>
  </si>
  <si>
    <t>123003219</t>
  </si>
  <si>
    <t>MOURADI</t>
  </si>
  <si>
    <t>Warda</t>
  </si>
  <si>
    <t>123000873</t>
  </si>
  <si>
    <t>SAOUDI</t>
  </si>
  <si>
    <t>12MI0284</t>
  </si>
  <si>
    <t>TABET</t>
  </si>
  <si>
    <t>Smail</t>
  </si>
  <si>
    <t>12T072513CMI</t>
  </si>
  <si>
    <t>TAMINDJOUTE</t>
  </si>
  <si>
    <t>Hocine</t>
  </si>
  <si>
    <t>123004939</t>
  </si>
  <si>
    <t>BENBARA</t>
  </si>
  <si>
    <t>Naziha</t>
  </si>
  <si>
    <t>G5</t>
  </si>
  <si>
    <t>123011463</t>
  </si>
  <si>
    <t>BOUDJOU</t>
  </si>
  <si>
    <t>Wahiba</t>
  </si>
  <si>
    <t>123004160</t>
  </si>
  <si>
    <t>BOUDRAHEM</t>
  </si>
  <si>
    <t>Moukhtar</t>
  </si>
  <si>
    <t>123014528</t>
  </si>
  <si>
    <t>BOUFERGHOUS</t>
  </si>
  <si>
    <t>Takfarinas</t>
  </si>
  <si>
    <t>123004911</t>
  </si>
  <si>
    <t>BOUGHANI</t>
  </si>
  <si>
    <t>12MN014613CMI</t>
  </si>
  <si>
    <t>BOUGUECHTOULI</t>
  </si>
  <si>
    <t>Abderahim</t>
  </si>
  <si>
    <t>123004269</t>
  </si>
  <si>
    <t>BOUICHE</t>
  </si>
  <si>
    <t>Kheirddine</t>
  </si>
  <si>
    <t>123014699</t>
  </si>
  <si>
    <t>BOUKIR</t>
  </si>
  <si>
    <t>Kamel</t>
  </si>
  <si>
    <t>12MI0306</t>
  </si>
  <si>
    <t>BOUKTIT</t>
  </si>
  <si>
    <t>Madjid</t>
  </si>
  <si>
    <t>123010563</t>
  </si>
  <si>
    <t>BOUMENDJEL</t>
  </si>
  <si>
    <t>Saddam</t>
  </si>
  <si>
    <t>12MI0566</t>
  </si>
  <si>
    <t>BOUNEKTA</t>
  </si>
  <si>
    <t>Youcef</t>
  </si>
  <si>
    <t>123000627</t>
  </si>
  <si>
    <t>BOUREGHIT</t>
  </si>
  <si>
    <t>Rostom</t>
  </si>
  <si>
    <t>123000938</t>
  </si>
  <si>
    <t>BOURICHE</t>
  </si>
  <si>
    <t>Adel</t>
  </si>
  <si>
    <t>123012798</t>
  </si>
  <si>
    <t>BOUSSAOUD</t>
  </si>
  <si>
    <t>Dyhia</t>
  </si>
  <si>
    <t>123000686</t>
  </si>
  <si>
    <t>123000773</t>
  </si>
  <si>
    <t>GHIDOUCHE</t>
  </si>
  <si>
    <t>Latifa</t>
  </si>
  <si>
    <t>123004202</t>
  </si>
  <si>
    <t>HADDADI</t>
  </si>
  <si>
    <t>Yahia</t>
  </si>
  <si>
    <t>123000914</t>
  </si>
  <si>
    <t>HAMMOUCHE</t>
  </si>
  <si>
    <t>Islem Eddine</t>
  </si>
  <si>
    <t>12MI0545</t>
  </si>
  <si>
    <t>KHIMA</t>
  </si>
  <si>
    <t>123000726</t>
  </si>
  <si>
    <t>MERABET</t>
  </si>
  <si>
    <t>Fares</t>
  </si>
  <si>
    <t>12MI0035</t>
  </si>
  <si>
    <t>MOUHOUBI</t>
  </si>
  <si>
    <t>123000771</t>
  </si>
  <si>
    <t>NAIT SIDOUS</t>
  </si>
  <si>
    <t>12MI0062</t>
  </si>
  <si>
    <t>OUAKKOUCHE</t>
  </si>
  <si>
    <t>Laminebadri</t>
  </si>
  <si>
    <t>12MI0366</t>
  </si>
  <si>
    <t>OUARET</t>
  </si>
  <si>
    <t>12MI0571</t>
  </si>
  <si>
    <t>OUZEGDOUH</t>
  </si>
  <si>
    <t>Mohamedzakaria</t>
  </si>
  <si>
    <t>12MI0037</t>
  </si>
  <si>
    <t>SAADELI</t>
  </si>
  <si>
    <t>Nouria</t>
  </si>
  <si>
    <t>12MI0572</t>
  </si>
  <si>
    <t>SAIMI</t>
  </si>
  <si>
    <t>Lamine slimane</t>
  </si>
  <si>
    <t>12MI0396</t>
  </si>
  <si>
    <t>SLIMANOU</t>
  </si>
  <si>
    <t>Dihia</t>
  </si>
  <si>
    <t>Section : B</t>
  </si>
  <si>
    <t>12MI0262</t>
  </si>
  <si>
    <t>BOUDRAA</t>
  </si>
  <si>
    <t>Hakim</t>
  </si>
  <si>
    <t>12MI0548</t>
  </si>
  <si>
    <t>CHABANE</t>
  </si>
  <si>
    <t>11MI292</t>
  </si>
  <si>
    <t>CHAIBI</t>
  </si>
  <si>
    <t>Yacina</t>
  </si>
  <si>
    <t>123002806</t>
  </si>
  <si>
    <t>CHAMBI</t>
  </si>
  <si>
    <t>katia</t>
  </si>
  <si>
    <t>12MI0046</t>
  </si>
  <si>
    <t>CHERFA</t>
  </si>
  <si>
    <t>Rebiha</t>
  </si>
  <si>
    <t>12MI0026</t>
  </si>
  <si>
    <t>CHIBOUTI</t>
  </si>
  <si>
    <t>Boualem</t>
  </si>
  <si>
    <t>123014612</t>
  </si>
  <si>
    <t>CHIKHOUNE</t>
  </si>
  <si>
    <t>Sellenia</t>
  </si>
  <si>
    <t>123003153</t>
  </si>
  <si>
    <t>CHOUALI</t>
  </si>
  <si>
    <t>Billal</t>
  </si>
  <si>
    <t>123003166</t>
  </si>
  <si>
    <t>DAHASSE</t>
  </si>
  <si>
    <t>Sami</t>
  </si>
  <si>
    <t>123013698</t>
  </si>
  <si>
    <t>DAHMANI</t>
  </si>
  <si>
    <t>Katia</t>
  </si>
  <si>
    <t>123006720</t>
  </si>
  <si>
    <t>Hanane</t>
  </si>
  <si>
    <t>123002735</t>
  </si>
  <si>
    <t>DAOUD</t>
  </si>
  <si>
    <t>11MI222</t>
  </si>
  <si>
    <t>DEBBOU</t>
  </si>
  <si>
    <t>Haroun</t>
  </si>
  <si>
    <t>11MI010</t>
  </si>
  <si>
    <t>DEFLAOUI</t>
  </si>
  <si>
    <t>Arab</t>
  </si>
  <si>
    <t>11MI153</t>
  </si>
  <si>
    <t>DJAFRI</t>
  </si>
  <si>
    <t>Kanza</t>
  </si>
  <si>
    <t>123013702</t>
  </si>
  <si>
    <t>DJENKAL</t>
  </si>
  <si>
    <t>Karim</t>
  </si>
  <si>
    <t>123013789</t>
  </si>
  <si>
    <t>DJERROUD</t>
  </si>
  <si>
    <t>12MI0444</t>
  </si>
  <si>
    <t>HACHEMI</t>
  </si>
  <si>
    <t>Abdelhamid</t>
  </si>
  <si>
    <t>123003092</t>
  </si>
  <si>
    <t>KAIBA</t>
  </si>
  <si>
    <t>123002739</t>
  </si>
  <si>
    <t>KETAM</t>
  </si>
  <si>
    <t>Abdelhakim</t>
  </si>
  <si>
    <t>123004993</t>
  </si>
  <si>
    <t>MEDJAHED</t>
  </si>
  <si>
    <t>Fouad</t>
  </si>
  <si>
    <t>12MI0296</t>
  </si>
  <si>
    <t>MEDJKOUNE</t>
  </si>
  <si>
    <t>Sabrina</t>
  </si>
  <si>
    <t>123003222</t>
  </si>
  <si>
    <t>MENASRI</t>
  </si>
  <si>
    <t>Yacine</t>
  </si>
  <si>
    <t>12MI0581</t>
  </si>
  <si>
    <t>10MI109</t>
  </si>
  <si>
    <t>MEZIANI</t>
  </si>
  <si>
    <t>Sarah</t>
  </si>
  <si>
    <t>12MI0575</t>
  </si>
  <si>
    <t>MEZOUED</t>
  </si>
  <si>
    <t>Liza</t>
  </si>
  <si>
    <t>09MI0571</t>
  </si>
  <si>
    <t>MOAD</t>
  </si>
  <si>
    <t>Melkhir</t>
  </si>
  <si>
    <t>123013781</t>
  </si>
  <si>
    <t>OUDIA</t>
  </si>
  <si>
    <t>12MI0095</t>
  </si>
  <si>
    <t>AZZI</t>
  </si>
  <si>
    <t>Hamza</t>
  </si>
  <si>
    <t>12MI0071</t>
  </si>
  <si>
    <t>BAAZIZI</t>
  </si>
  <si>
    <t>Lakhdar</t>
  </si>
  <si>
    <t>12MI0422</t>
  </si>
  <si>
    <t>BABA HAMED</t>
  </si>
  <si>
    <t>Hichem</t>
  </si>
  <si>
    <t>123000585</t>
  </si>
  <si>
    <t>DJOUAD</t>
  </si>
  <si>
    <t>Bahdja</t>
  </si>
  <si>
    <t>11MI347</t>
  </si>
  <si>
    <t>DJOUDI</t>
  </si>
  <si>
    <t>12MI0352</t>
  </si>
  <si>
    <t>DOUBAL</t>
  </si>
  <si>
    <t>123007517</t>
  </si>
  <si>
    <t>DRIS</t>
  </si>
  <si>
    <t>Hachemi</t>
  </si>
  <si>
    <t>123013793</t>
  </si>
  <si>
    <t>FENNICHE</t>
  </si>
  <si>
    <t>Ouahab</t>
  </si>
  <si>
    <t>123013701</t>
  </si>
  <si>
    <t>FERKAL</t>
  </si>
  <si>
    <t>12MI0312</t>
  </si>
  <si>
    <t>FETTOUS</t>
  </si>
  <si>
    <t>Amel</t>
  </si>
  <si>
    <t>123013705</t>
  </si>
  <si>
    <t>GACHACHI</t>
  </si>
  <si>
    <t>Camelia</t>
  </si>
  <si>
    <t>12MI0320</t>
  </si>
  <si>
    <t>GADOUCHE</t>
  </si>
  <si>
    <t>Islam amine</t>
  </si>
  <si>
    <t>123015000</t>
  </si>
  <si>
    <t>GHERSA</t>
  </si>
  <si>
    <t>11MI089</t>
  </si>
  <si>
    <t>Elyes</t>
  </si>
  <si>
    <t>123014586</t>
  </si>
  <si>
    <t>GHOUT</t>
  </si>
  <si>
    <t>Zahra</t>
  </si>
  <si>
    <t>123007516</t>
  </si>
  <si>
    <t>HADDACHE</t>
  </si>
  <si>
    <t>Narimane</t>
  </si>
  <si>
    <t>12MI0287</t>
  </si>
  <si>
    <t>HADDAD</t>
  </si>
  <si>
    <t>Abderraouf</t>
  </si>
  <si>
    <t>123000762</t>
  </si>
  <si>
    <t>123003175</t>
  </si>
  <si>
    <t>IMLOUL</t>
  </si>
  <si>
    <t>Sid Ahmed</t>
  </si>
  <si>
    <t>123007513</t>
  </si>
  <si>
    <t>MERSEL</t>
  </si>
  <si>
    <t>Nabyl</t>
  </si>
  <si>
    <t>123016150</t>
  </si>
  <si>
    <t>MEZIANE</t>
  </si>
  <si>
    <t>kattia</t>
  </si>
  <si>
    <t>053005877</t>
  </si>
  <si>
    <t>10MI035</t>
  </si>
  <si>
    <t>Thoudharth</t>
  </si>
  <si>
    <t>11MI194</t>
  </si>
  <si>
    <t>SEDDI</t>
  </si>
  <si>
    <t>123002376</t>
  </si>
  <si>
    <t>TLILANE</t>
  </si>
  <si>
    <t>11MI274</t>
  </si>
  <si>
    <t>YAKOUBEN</t>
  </si>
  <si>
    <t>Roza</t>
  </si>
  <si>
    <t>129005406CMI</t>
  </si>
  <si>
    <t>ALILECHE</t>
  </si>
  <si>
    <t>123004229</t>
  </si>
  <si>
    <t>123005592</t>
  </si>
  <si>
    <t>HADDOUCHE</t>
  </si>
  <si>
    <t>Wassila</t>
  </si>
  <si>
    <t>123000597</t>
  </si>
  <si>
    <t>HADJARA</t>
  </si>
  <si>
    <t>12MI0293</t>
  </si>
  <si>
    <t>HADJRIOUA</t>
  </si>
  <si>
    <t>12MI0464</t>
  </si>
  <si>
    <t>HAMICHE</t>
  </si>
  <si>
    <t>Sylia</t>
  </si>
  <si>
    <t>123014580</t>
  </si>
  <si>
    <t>HAMIDOUCHE</t>
  </si>
  <si>
    <t>12MI0373</t>
  </si>
  <si>
    <t>HANI</t>
  </si>
  <si>
    <t>Massinissa</t>
  </si>
  <si>
    <t>123002525</t>
  </si>
  <si>
    <t>HATTOUM</t>
  </si>
  <si>
    <t>Rabah ithri</t>
  </si>
  <si>
    <t>123014839</t>
  </si>
  <si>
    <t>HIDJA</t>
  </si>
  <si>
    <t>Tahar</t>
  </si>
  <si>
    <t>12MI0307</t>
  </si>
  <si>
    <t>HIDJEB</t>
  </si>
  <si>
    <t>Ali</t>
  </si>
  <si>
    <t>123003296</t>
  </si>
  <si>
    <t>HITACHI</t>
  </si>
  <si>
    <t>Ghiles</t>
  </si>
  <si>
    <t>12MA0260CMI</t>
  </si>
  <si>
    <t>LABBAOUI</t>
  </si>
  <si>
    <t>Samy</t>
  </si>
  <si>
    <t>09MI0538</t>
  </si>
  <si>
    <t>MAKHLOUFI</t>
  </si>
  <si>
    <t>11MI198</t>
  </si>
  <si>
    <t>MANSOURI</t>
  </si>
  <si>
    <t>12MI0346</t>
  </si>
  <si>
    <t>MAZIZ</t>
  </si>
  <si>
    <t>Abdelmalek</t>
  </si>
  <si>
    <t>11MI149</t>
  </si>
  <si>
    <t>MEBARKI</t>
  </si>
  <si>
    <t>123014517</t>
  </si>
  <si>
    <t>MESSAOUDI</t>
  </si>
  <si>
    <t>12MA0308CMI</t>
  </si>
  <si>
    <t>NAIT MESSAOUD</t>
  </si>
  <si>
    <t>Aghilas</t>
  </si>
  <si>
    <t>12MA0035CMI</t>
  </si>
  <si>
    <t>OUAREZKI</t>
  </si>
  <si>
    <t>Salim</t>
  </si>
  <si>
    <t>11MI273</t>
  </si>
  <si>
    <t>OUARTI</t>
  </si>
  <si>
    <t>Yazid</t>
  </si>
  <si>
    <t>11MI031</t>
  </si>
  <si>
    <t>OUHNIT</t>
  </si>
  <si>
    <t>07MI050</t>
  </si>
  <si>
    <t>LAKHDARI</t>
  </si>
  <si>
    <t>Imad</t>
  </si>
  <si>
    <t>123041988CMI</t>
  </si>
  <si>
    <t>AIEB</t>
  </si>
  <si>
    <t>Amir</t>
  </si>
  <si>
    <t>123012859</t>
  </si>
  <si>
    <t>AIT OUAKLI</t>
  </si>
  <si>
    <t>1112TMI04</t>
  </si>
  <si>
    <t>BEKTACHE</t>
  </si>
  <si>
    <t>1112TMI18</t>
  </si>
  <si>
    <t>FERROUDJ</t>
  </si>
  <si>
    <t>12MI0519</t>
  </si>
  <si>
    <t>GOUTAL</t>
  </si>
  <si>
    <t>Idris</t>
  </si>
  <si>
    <t>11MAP176CMI</t>
  </si>
  <si>
    <t>HADJI</t>
  </si>
  <si>
    <t>Thiziri</t>
  </si>
  <si>
    <t>123002839</t>
  </si>
  <si>
    <t>HOCINI</t>
  </si>
  <si>
    <t>12MI0058</t>
  </si>
  <si>
    <t>IDIRI</t>
  </si>
  <si>
    <t>123012097</t>
  </si>
  <si>
    <t>IDOUGHI</t>
  </si>
  <si>
    <t>123000865</t>
  </si>
  <si>
    <t>12SI006213CMI</t>
  </si>
  <si>
    <t>IMKHOUNACHE</t>
  </si>
  <si>
    <t>Loundja</t>
  </si>
  <si>
    <t>12MI0249</t>
  </si>
  <si>
    <t>IRATEN</t>
  </si>
  <si>
    <t>Oualid</t>
  </si>
  <si>
    <t>12MI0550</t>
  </si>
  <si>
    <t>KAABACHE</t>
  </si>
  <si>
    <t>Dahbia</t>
  </si>
  <si>
    <t>11MI330</t>
  </si>
  <si>
    <t>KACHER</t>
  </si>
  <si>
    <t>11MI249</t>
  </si>
  <si>
    <t>KADDOUR PACHA</t>
  </si>
  <si>
    <t>Yannis</t>
  </si>
  <si>
    <t>123011223</t>
  </si>
  <si>
    <t>KAFIZ</t>
  </si>
  <si>
    <t>11MI037</t>
  </si>
  <si>
    <t>KARA</t>
  </si>
  <si>
    <t>Mohamed redha</t>
  </si>
  <si>
    <t>123012573</t>
  </si>
  <si>
    <t>KASDI</t>
  </si>
  <si>
    <t>Hacene</t>
  </si>
  <si>
    <t>11MI420</t>
  </si>
  <si>
    <t>KHEMSINE</t>
  </si>
  <si>
    <t>11MI433</t>
  </si>
  <si>
    <t>KORICHI</t>
  </si>
  <si>
    <t>Rafika</t>
  </si>
  <si>
    <t>12MI0001</t>
  </si>
  <si>
    <t>MOUHOUB</t>
  </si>
  <si>
    <t>Amina</t>
  </si>
  <si>
    <t>11MI319</t>
  </si>
  <si>
    <t>SAKHRI</t>
  </si>
  <si>
    <t>WALID</t>
  </si>
  <si>
    <t>12MI0028</t>
  </si>
  <si>
    <t>AOUAD</t>
  </si>
  <si>
    <t>Belkacem</t>
  </si>
  <si>
    <t>11MI394</t>
  </si>
  <si>
    <t>CHIKER</t>
  </si>
  <si>
    <t>Mehdi</t>
  </si>
  <si>
    <t>10MI065</t>
  </si>
  <si>
    <t>Mokrane</t>
  </si>
  <si>
    <t>10MI129</t>
  </si>
  <si>
    <t>HAMOUCHE</t>
  </si>
  <si>
    <t>KHIREDDINE</t>
  </si>
  <si>
    <t>12MI0327</t>
  </si>
  <si>
    <t>KINZI</t>
  </si>
  <si>
    <t>123010118</t>
  </si>
  <si>
    <t>Amer</t>
  </si>
  <si>
    <t>12MI0133</t>
  </si>
  <si>
    <t>LAIFAOUI</t>
  </si>
  <si>
    <t>123003206</t>
  </si>
  <si>
    <t>LAINCEUR</t>
  </si>
  <si>
    <t>Nadine</t>
  </si>
  <si>
    <t>123002481</t>
  </si>
  <si>
    <t>LANSEUR</t>
  </si>
  <si>
    <t>Hamida</t>
  </si>
  <si>
    <t>123002842</t>
  </si>
  <si>
    <t>LOUIBA</t>
  </si>
  <si>
    <t>123005518</t>
  </si>
  <si>
    <t>LOUNIS</t>
  </si>
  <si>
    <t>12MI0291</t>
  </si>
  <si>
    <t>MAALIOU</t>
  </si>
  <si>
    <t>Loucif</t>
  </si>
  <si>
    <t>12MI0032</t>
  </si>
  <si>
    <t>MAHFOUF</t>
  </si>
  <si>
    <t>123015366</t>
  </si>
  <si>
    <t>MAKHLOUF</t>
  </si>
  <si>
    <t>Hassiba</t>
  </si>
  <si>
    <t>11MI412</t>
  </si>
  <si>
    <t>MAZOUZ</t>
  </si>
  <si>
    <t>Hayet</t>
  </si>
  <si>
    <t>08MI076</t>
  </si>
  <si>
    <t>SALI</t>
  </si>
  <si>
    <t>11MI301</t>
  </si>
  <si>
    <t>SEBKHI</t>
  </si>
  <si>
    <t>12MI0005</t>
  </si>
  <si>
    <t>YADOUGHI</t>
  </si>
  <si>
    <t>Lotfi</t>
  </si>
  <si>
    <t>Section : C</t>
  </si>
  <si>
    <t>123002662</t>
  </si>
  <si>
    <t>BELKASMI</t>
  </si>
  <si>
    <t>123002904</t>
  </si>
  <si>
    <t>CHALAL</t>
  </si>
  <si>
    <t>Lina</t>
  </si>
  <si>
    <t>11MI417</t>
  </si>
  <si>
    <t>HAMMACHE</t>
  </si>
  <si>
    <t>Ghania</t>
  </si>
  <si>
    <t>12MI0134</t>
  </si>
  <si>
    <t>IKHLEF</t>
  </si>
  <si>
    <t>11MI427</t>
  </si>
  <si>
    <t>IZOUAOUEN</t>
  </si>
  <si>
    <t>Hayat</t>
  </si>
  <si>
    <t>11MI378</t>
  </si>
  <si>
    <t>KHALFOUNE</t>
  </si>
  <si>
    <t>123000861</t>
  </si>
  <si>
    <t>KHELOUFI</t>
  </si>
  <si>
    <t>123000752</t>
  </si>
  <si>
    <t>12MI0195</t>
  </si>
  <si>
    <t>123003037</t>
  </si>
  <si>
    <t>Naima</t>
  </si>
  <si>
    <t>123013769</t>
  </si>
  <si>
    <t>MAKHMOUKH</t>
  </si>
  <si>
    <t>Dehia</t>
  </si>
  <si>
    <t>123003177</t>
  </si>
  <si>
    <t>MANSOUR</t>
  </si>
  <si>
    <t>Chahinez</t>
  </si>
  <si>
    <t>123004243</t>
  </si>
  <si>
    <t>MAOUCHI</t>
  </si>
  <si>
    <t>123002370</t>
  </si>
  <si>
    <t>MAZRI</t>
  </si>
  <si>
    <t>123002746</t>
  </si>
  <si>
    <t>MAZROU</t>
  </si>
  <si>
    <t>Abdelghani</t>
  </si>
  <si>
    <t>123000742</t>
  </si>
  <si>
    <t>MEDDOURENE</t>
  </si>
  <si>
    <t>faycel</t>
  </si>
  <si>
    <t>123000853</t>
  </si>
  <si>
    <t>Nicette</t>
  </si>
  <si>
    <t>12MI0128</t>
  </si>
  <si>
    <t>MEDJBEUR</t>
  </si>
  <si>
    <t>Atika</t>
  </si>
  <si>
    <t>11MI342</t>
  </si>
  <si>
    <t>MEGRI</t>
  </si>
  <si>
    <t>Zahir</t>
  </si>
  <si>
    <t>123000837</t>
  </si>
  <si>
    <t>MEHDIOUI</t>
  </si>
  <si>
    <t>Nadjim</t>
  </si>
  <si>
    <t>12MI0476</t>
  </si>
  <si>
    <t>MELOUK</t>
  </si>
  <si>
    <t>Salima</t>
  </si>
  <si>
    <t>12MI0501</t>
  </si>
  <si>
    <t>RABHI</t>
  </si>
  <si>
    <t>11MI457</t>
  </si>
  <si>
    <t>SAIT</t>
  </si>
  <si>
    <t>09MI0341</t>
  </si>
  <si>
    <t>ALOUANE</t>
  </si>
  <si>
    <t>Nawel</t>
  </si>
  <si>
    <t>09MI0119</t>
  </si>
  <si>
    <t>ATSI</t>
  </si>
  <si>
    <t>Reda</t>
  </si>
  <si>
    <t>123005593</t>
  </si>
  <si>
    <t>BERKOUK</t>
  </si>
  <si>
    <t>123006721</t>
  </si>
  <si>
    <t>BOUKELAL</t>
  </si>
  <si>
    <t>11MI161</t>
  </si>
  <si>
    <t>CHAIB</t>
  </si>
  <si>
    <t>Souhib</t>
  </si>
  <si>
    <t>123007586</t>
  </si>
  <si>
    <t>HAMATA</t>
  </si>
  <si>
    <t>12MI0108</t>
  </si>
  <si>
    <t>MADAOUI</t>
  </si>
  <si>
    <t>12MI0457</t>
  </si>
  <si>
    <t>MERNACHE</t>
  </si>
  <si>
    <t>Noura</t>
  </si>
  <si>
    <t>123004952</t>
  </si>
  <si>
    <t>MESKI</t>
  </si>
  <si>
    <t>Haris</t>
  </si>
  <si>
    <t>123007284</t>
  </si>
  <si>
    <t>MESSAOUDENE</t>
  </si>
  <si>
    <t>123006755</t>
  </si>
  <si>
    <t>khaled</t>
  </si>
  <si>
    <t>12MI0419</t>
  </si>
  <si>
    <t>MIZI ALLAOUA</t>
  </si>
  <si>
    <t>Cilia</t>
  </si>
  <si>
    <t>123014832</t>
  </si>
  <si>
    <t>MOHRI</t>
  </si>
  <si>
    <t>Salem</t>
  </si>
  <si>
    <t>123000598</t>
  </si>
  <si>
    <t>MOKHNACHE</t>
  </si>
  <si>
    <t>Thouderth</t>
  </si>
  <si>
    <t>123005674</t>
  </si>
  <si>
    <t>Nacera</t>
  </si>
  <si>
    <t>12MI0282</t>
  </si>
  <si>
    <t>MOULAI</t>
  </si>
  <si>
    <t>Mounira</t>
  </si>
  <si>
    <t>123007478</t>
  </si>
  <si>
    <t>MOUSSAOUI</t>
  </si>
  <si>
    <t>12MI0471</t>
  </si>
  <si>
    <t>TAOURIRT</t>
  </si>
  <si>
    <t>Farid</t>
  </si>
  <si>
    <t>10MI171</t>
  </si>
  <si>
    <t>YOUBI</t>
  </si>
  <si>
    <t>Aida</t>
  </si>
  <si>
    <t>ALIOUA</t>
  </si>
  <si>
    <t>Ouissal</t>
  </si>
  <si>
    <t>125059341CMI</t>
  </si>
  <si>
    <t>DJENAOUCINE</t>
  </si>
  <si>
    <t>Halim</t>
  </si>
  <si>
    <t>11MI104</t>
  </si>
  <si>
    <t>FILALI</t>
  </si>
  <si>
    <t>Zakaria Abdelnour</t>
  </si>
  <si>
    <t>123004922</t>
  </si>
  <si>
    <t>HAMADACHE</t>
  </si>
  <si>
    <t>121005362CMI</t>
  </si>
  <si>
    <t>IBACHIRENE</t>
  </si>
  <si>
    <t>Melissa</t>
  </si>
  <si>
    <t>10SC11CMI10</t>
  </si>
  <si>
    <t>IBRIR</t>
  </si>
  <si>
    <t>Ilyes</t>
  </si>
  <si>
    <t>123000628CMI</t>
  </si>
  <si>
    <t>KHEBAT</t>
  </si>
  <si>
    <t>Racim</t>
  </si>
  <si>
    <t>1011TMI12</t>
  </si>
  <si>
    <t>MAHIDDINE</t>
  </si>
  <si>
    <t>Naoual</t>
  </si>
  <si>
    <t>123013730</t>
  </si>
  <si>
    <t>MAOUCHE</t>
  </si>
  <si>
    <t>Nadira</t>
  </si>
  <si>
    <t>MEDJOUDJ</t>
  </si>
  <si>
    <t>Yamina</t>
  </si>
  <si>
    <t>10MI052</t>
  </si>
  <si>
    <t>Arezki</t>
  </si>
  <si>
    <t>MOUSSOUNI</t>
  </si>
  <si>
    <t>Zobir</t>
  </si>
  <si>
    <t>12MI0210</t>
  </si>
  <si>
    <t>NABTI</t>
  </si>
  <si>
    <t>123004886</t>
  </si>
  <si>
    <t>NEGMI</t>
  </si>
  <si>
    <t>Fahima</t>
  </si>
  <si>
    <t>123000697</t>
  </si>
  <si>
    <t>OUARED</t>
  </si>
  <si>
    <t>Saliha</t>
  </si>
  <si>
    <t>12MI0012</t>
  </si>
  <si>
    <t>OUAZINE</t>
  </si>
  <si>
    <t>Fairouz</t>
  </si>
  <si>
    <t>123013738</t>
  </si>
  <si>
    <t>11MAP26812CMI18</t>
  </si>
  <si>
    <t>OULMI</t>
  </si>
  <si>
    <t>Abderrazak</t>
  </si>
  <si>
    <t>12MI0330</t>
  </si>
  <si>
    <t>OURABAH</t>
  </si>
  <si>
    <t>Toufik</t>
  </si>
  <si>
    <t>123005587</t>
  </si>
  <si>
    <t>RAHMANI</t>
  </si>
  <si>
    <t>Mohamed</t>
  </si>
  <si>
    <t>123005591</t>
  </si>
  <si>
    <t>RAMDANI</t>
  </si>
  <si>
    <t>123002757</t>
  </si>
  <si>
    <t>RAMTANI</t>
  </si>
  <si>
    <t>Abdelouahab</t>
  </si>
  <si>
    <t>123002567</t>
  </si>
  <si>
    <t>Ziad</t>
  </si>
  <si>
    <t>12MI0532</t>
  </si>
  <si>
    <t>REMILA</t>
  </si>
  <si>
    <t>123004852</t>
  </si>
  <si>
    <t>SEKKAI</t>
  </si>
  <si>
    <t>Chahinaz</t>
  </si>
  <si>
    <t>129060678CMI</t>
  </si>
  <si>
    <t>SIROUKANE</t>
  </si>
  <si>
    <t>Slimane</t>
  </si>
  <si>
    <t>12MI0175</t>
  </si>
  <si>
    <t>AIT ABDALLAH</t>
  </si>
  <si>
    <t>Hamid</t>
  </si>
  <si>
    <t>11MI321</t>
  </si>
  <si>
    <t>AMALI</t>
  </si>
  <si>
    <t>Mohamed El Amine</t>
  </si>
  <si>
    <t>093011953</t>
  </si>
  <si>
    <t>BERRAHAL</t>
  </si>
  <si>
    <t>Abdelaziz</t>
  </si>
  <si>
    <t>123014656CMI</t>
  </si>
  <si>
    <t>Tayeb</t>
  </si>
  <si>
    <t>CHEMALI</t>
  </si>
  <si>
    <t>11MI217</t>
  </si>
  <si>
    <t>HATEM</t>
  </si>
  <si>
    <t>Manel</t>
  </si>
  <si>
    <t>11MI062</t>
  </si>
  <si>
    <t>OUBRAHAM</t>
  </si>
  <si>
    <t>12MI0544</t>
  </si>
  <si>
    <t>REZKELLAH</t>
  </si>
  <si>
    <t>11MI007</t>
  </si>
  <si>
    <t>SADI</t>
  </si>
  <si>
    <t>Amirat</t>
  </si>
  <si>
    <t>123012021</t>
  </si>
  <si>
    <t>SAIDANI</t>
  </si>
  <si>
    <t>Ouali</t>
  </si>
  <si>
    <t>12MI0088</t>
  </si>
  <si>
    <t>SALMI</t>
  </si>
  <si>
    <t>12MI0448</t>
  </si>
  <si>
    <t>Mounia</t>
  </si>
  <si>
    <t>123012611</t>
  </si>
  <si>
    <t>SELLAH</t>
  </si>
  <si>
    <t>123008900</t>
  </si>
  <si>
    <t>SENA</t>
  </si>
  <si>
    <t>123006769</t>
  </si>
  <si>
    <t>SKLAB</t>
  </si>
  <si>
    <t>11MI061</t>
  </si>
  <si>
    <t>SLAMANI</t>
  </si>
  <si>
    <t>123005036</t>
  </si>
  <si>
    <t>SOUALMI</t>
  </si>
  <si>
    <t>Samiha</t>
  </si>
  <si>
    <t>123007272</t>
  </si>
  <si>
    <t>TAIRI</t>
  </si>
  <si>
    <t>11MI461</t>
  </si>
  <si>
    <t>TALBI</t>
  </si>
  <si>
    <t>12MI0137</t>
  </si>
  <si>
    <t>TALEB</t>
  </si>
  <si>
    <t>Feryel</t>
  </si>
  <si>
    <t>123015373</t>
  </si>
  <si>
    <t>TAYEB CHERIF</t>
  </si>
  <si>
    <t>Rahma</t>
  </si>
  <si>
    <t>10MI157</t>
  </si>
  <si>
    <t>ZIANE</t>
  </si>
  <si>
    <t>11MI315</t>
  </si>
  <si>
    <t>ARAB</t>
  </si>
  <si>
    <t>11MI429</t>
  </si>
  <si>
    <t>BARACHE</t>
  </si>
  <si>
    <t>Fatah</t>
  </si>
  <si>
    <t>11MI352</t>
  </si>
  <si>
    <t>BOUICHER</t>
  </si>
  <si>
    <t>12MI0561</t>
  </si>
  <si>
    <t>BOUZRAA</t>
  </si>
  <si>
    <t>12MI0193</t>
  </si>
  <si>
    <t>DJOUADI</t>
  </si>
  <si>
    <t>Omar</t>
  </si>
  <si>
    <t>12MI0477</t>
  </si>
  <si>
    <t>HARZOUNE</t>
  </si>
  <si>
    <t>12MI0354</t>
  </si>
  <si>
    <t>HEBBACHE</t>
  </si>
  <si>
    <t>Nourdine</t>
  </si>
  <si>
    <t>12MI0355</t>
  </si>
  <si>
    <t>Amine</t>
  </si>
  <si>
    <t>12MI0154</t>
  </si>
  <si>
    <t>LASSOUAG</t>
  </si>
  <si>
    <t>11MI327</t>
  </si>
  <si>
    <t>113009040</t>
  </si>
  <si>
    <t>MOUHALI</t>
  </si>
  <si>
    <t>123002961</t>
  </si>
  <si>
    <t>TAZIT</t>
  </si>
  <si>
    <t>Massylia</t>
  </si>
  <si>
    <t>11MI312</t>
  </si>
  <si>
    <t>TEKAMERA</t>
  </si>
  <si>
    <t>Asma</t>
  </si>
  <si>
    <t>10MI150</t>
  </si>
  <si>
    <t>TIDJET</t>
  </si>
  <si>
    <t>123011302</t>
  </si>
  <si>
    <t>TOUAHRIA</t>
  </si>
  <si>
    <t>Ferhat</t>
  </si>
  <si>
    <t>123009123</t>
  </si>
  <si>
    <t>YAHIAOUI</t>
  </si>
  <si>
    <t>11MI419</t>
  </si>
  <si>
    <t>Massicilia</t>
  </si>
  <si>
    <t>123011498</t>
  </si>
  <si>
    <t>YAICI</t>
  </si>
  <si>
    <t>123002750</t>
  </si>
  <si>
    <t>YOUS</t>
  </si>
  <si>
    <t>Abdmadjid</t>
  </si>
  <si>
    <t>123000602</t>
  </si>
  <si>
    <t>YOUSFI</t>
  </si>
  <si>
    <t>Thilelli</t>
  </si>
  <si>
    <t>123020066</t>
  </si>
  <si>
    <t>ZADDI</t>
  </si>
  <si>
    <t>123004792</t>
  </si>
  <si>
    <t>ZAIDI</t>
  </si>
  <si>
    <t>Ahmed Khaled</t>
  </si>
  <si>
    <t>12MI0206</t>
  </si>
  <si>
    <t>Minissa</t>
  </si>
  <si>
    <t>12MI0191</t>
  </si>
  <si>
    <t>ZAMOUCHE</t>
  </si>
  <si>
    <t>Djamila</t>
  </si>
  <si>
    <t>11MI221</t>
  </si>
  <si>
    <t>ZEMMOURA</t>
  </si>
  <si>
    <t>12MI0275</t>
  </si>
  <si>
    <t>ZEROUKLANE</t>
  </si>
  <si>
    <t>123002812</t>
  </si>
  <si>
    <t>123003405</t>
  </si>
  <si>
    <t>ZIDANE</t>
  </si>
  <si>
    <t>Mouloud</t>
  </si>
  <si>
    <t>Examen</t>
  </si>
  <si>
    <t>C.C</t>
  </si>
  <si>
    <t>T-G1</t>
  </si>
  <si>
    <t>D-G1</t>
  </si>
  <si>
    <t>T-G2</t>
  </si>
  <si>
    <t>D-G2</t>
  </si>
  <si>
    <t>D-G3</t>
  </si>
  <si>
    <t>T-G3</t>
  </si>
  <si>
    <t>D-G4</t>
  </si>
  <si>
    <t>D-G5</t>
  </si>
  <si>
    <t>Intitulé de module : Architecture des Ordinateurs</t>
  </si>
  <si>
    <t>Coeff :  05</t>
  </si>
  <si>
    <t>Unité d'enseignement : UEF07</t>
  </si>
  <si>
    <t>Moy</t>
  </si>
  <si>
    <t>Chahrazed</t>
  </si>
  <si>
    <t>HADID</t>
  </si>
  <si>
    <t>Section : L3 en Dette</t>
  </si>
  <si>
    <t>09MI0056</t>
  </si>
  <si>
    <t>HOUARI</t>
  </si>
  <si>
    <t>09MI0034</t>
  </si>
  <si>
    <t>ADJENAD</t>
  </si>
  <si>
    <t>Idir</t>
  </si>
  <si>
    <t>11MI264</t>
  </si>
  <si>
    <t>BOUNOUNI</t>
  </si>
  <si>
    <t>12MI0379</t>
  </si>
  <si>
    <t>SEFACENE</t>
  </si>
  <si>
    <t>Mohamed Lamine</t>
  </si>
  <si>
    <t>12MI0100</t>
  </si>
  <si>
    <t>BOULZAZENE</t>
  </si>
  <si>
    <t>11MI130</t>
  </si>
  <si>
    <t>HAFIR</t>
  </si>
  <si>
    <t>12MI0342</t>
  </si>
  <si>
    <t>BOUROUINA</t>
  </si>
  <si>
    <t>Soltana</t>
  </si>
  <si>
    <t>09MI0087</t>
  </si>
  <si>
    <t>HERAZ</t>
  </si>
  <si>
    <t>12MI0368</t>
  </si>
  <si>
    <t>BOUAMAMA</t>
  </si>
  <si>
    <t>12MI0424</t>
  </si>
  <si>
    <t>12MI0466</t>
  </si>
  <si>
    <t>12MI0473</t>
  </si>
  <si>
    <t>OUALI</t>
  </si>
  <si>
    <t>11MI451</t>
  </si>
  <si>
    <t>Zineb</t>
  </si>
  <si>
    <t>12MI0526</t>
  </si>
  <si>
    <t>DJABALI</t>
  </si>
  <si>
    <t>Nacer Yacine</t>
  </si>
  <si>
    <t>09MI0583</t>
  </si>
  <si>
    <t>KHERFALLAH</t>
  </si>
  <si>
    <t>12MI0283</t>
  </si>
  <si>
    <t>IDIR</t>
  </si>
  <si>
    <t>Rahim</t>
  </si>
  <si>
    <t>12MI0281</t>
  </si>
  <si>
    <t>KERROUCHE</t>
  </si>
  <si>
    <t>12MI0453</t>
  </si>
  <si>
    <t>AMIR</t>
  </si>
  <si>
    <t>Ouassila</t>
  </si>
  <si>
    <t>C1</t>
  </si>
  <si>
    <t>12MI0440</t>
  </si>
  <si>
    <t>BALHOUANE</t>
  </si>
  <si>
    <t>11MI203</t>
  </si>
  <si>
    <t>BOUKHZER</t>
  </si>
  <si>
    <t>11MI156</t>
  </si>
  <si>
    <t>MEHENNI</t>
  </si>
  <si>
    <t>11MI042</t>
  </si>
  <si>
    <t>KEBBI</t>
  </si>
  <si>
    <t>C3</t>
  </si>
  <si>
    <t>11MI437</t>
  </si>
  <si>
    <t>ZOUAOUI</t>
  </si>
  <si>
    <t>11MI056</t>
  </si>
  <si>
    <t>BELGHAZI</t>
  </si>
  <si>
    <t>C4</t>
  </si>
  <si>
    <t>12MI0174</t>
  </si>
  <si>
    <t>Ouarda</t>
  </si>
  <si>
    <t>11MI069</t>
  </si>
  <si>
    <t>MEKHNACHE</t>
  </si>
  <si>
    <t>11MI070</t>
  </si>
  <si>
    <t>NAIT AMARA</t>
  </si>
  <si>
    <t>Fariha</t>
  </si>
  <si>
    <t>11MI434</t>
  </si>
  <si>
    <t>AFOUN</t>
  </si>
  <si>
    <t>Seif-Eddine</t>
  </si>
  <si>
    <t>C5</t>
  </si>
  <si>
    <t>12MI0562</t>
  </si>
  <si>
    <t>BERKANI</t>
  </si>
  <si>
    <t>11MI410</t>
  </si>
  <si>
    <t>BOUNOUAR</t>
  </si>
  <si>
    <t>Hada</t>
  </si>
  <si>
    <t>1112TMI07</t>
  </si>
  <si>
    <t>11MI446</t>
  </si>
  <si>
    <t>MESSALI</t>
  </si>
  <si>
    <t>Safia Lynda</t>
  </si>
  <si>
    <t>12MI0494</t>
  </si>
  <si>
    <t>11MI432</t>
  </si>
  <si>
    <t>ZIREM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</si>
</sst>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sz val="12"/>
      <name val="Cambria"/>
      <family val="1"/>
      <scheme val="major"/>
    </font>
    <font>
      <b/>
      <sz val="24"/>
      <color rgb="FF000000"/>
      <name val="Cambria"/>
      <family val="1"/>
    </font>
    <font>
      <b/>
      <i/>
      <sz val="14"/>
      <name val="Cambria"/>
      <family val="1"/>
      <scheme val="major"/>
    </font>
    <font>
      <i/>
      <sz val="14"/>
      <name val="Cambria"/>
      <family val="1"/>
      <scheme val="major"/>
    </font>
    <font>
      <sz val="10"/>
      <color indexed="8"/>
      <name val="MS Sans Serif"/>
      <family val="2"/>
    </font>
    <font>
      <sz val="16"/>
      <name val="Cambria"/>
      <family val="1"/>
      <scheme val="major"/>
    </font>
    <font>
      <sz val="14"/>
      <color indexed="8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6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theme="1"/>
      <name val="Calibri"/>
      <family val="2"/>
      <scheme val="minor"/>
    </font>
    <font>
      <sz val="12"/>
      <color indexed="8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6"/>
      <color rgb="FFFF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2" fontId="12" fillId="0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49" fontId="11" fillId="0" borderId="5" xfId="0" applyNumberFormat="1" applyFont="1" applyFill="1" applyBorder="1" applyAlignment="1" applyProtection="1">
      <alignment vertical="center"/>
    </xf>
    <xf numFmtId="49" fontId="9" fillId="2" borderId="5" xfId="0" applyNumberFormat="1" applyFont="1" applyFill="1" applyBorder="1" applyAlignment="1" applyProtection="1">
      <alignment horizontal="center" vertical="center"/>
    </xf>
    <xf numFmtId="49" fontId="9" fillId="2" borderId="5" xfId="0" applyNumberFormat="1" applyFont="1" applyFill="1" applyBorder="1" applyAlignment="1" applyProtection="1">
      <alignment horizontal="left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vertical="center"/>
    </xf>
    <xf numFmtId="2" fontId="8" fillId="0" borderId="5" xfId="1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9" fillId="0" borderId="5" xfId="0" applyNumberFormat="1" applyFont="1" applyFill="1" applyBorder="1" applyAlignment="1" applyProtection="1">
      <alignment horizontal="center" vertical="center"/>
    </xf>
    <xf numFmtId="49" fontId="9" fillId="0" borderId="5" xfId="0" applyNumberFormat="1" applyFont="1" applyFill="1" applyBorder="1" applyAlignment="1" applyProtection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0" fontId="14" fillId="0" borderId="0" xfId="0" applyFont="1"/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 applyProtection="1">
      <alignment horizontal="center" vertical="center"/>
    </xf>
    <xf numFmtId="49" fontId="16" fillId="0" borderId="5" xfId="0" applyNumberFormat="1" applyFont="1" applyFill="1" applyBorder="1" applyAlignment="1" applyProtection="1">
      <alignment horizontal="left" vertical="center"/>
    </xf>
    <xf numFmtId="49" fontId="16" fillId="0" borderId="5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7" fillId="0" borderId="5" xfId="0" quotePrefix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 applyProtection="1">
      <alignment horizontal="center" vertical="center"/>
    </xf>
    <xf numFmtId="0" fontId="0" fillId="0" borderId="5" xfId="0" applyBorder="1"/>
    <xf numFmtId="2" fontId="19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" name="ZoneTexte 1"/>
        <xdr:cNvSpPr txBox="1"/>
      </xdr:nvSpPr>
      <xdr:spPr>
        <a:xfrm>
          <a:off x="1419225" y="2857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3" name="ZoneTexte 2"/>
        <xdr:cNvSpPr txBox="1"/>
      </xdr:nvSpPr>
      <xdr:spPr>
        <a:xfrm>
          <a:off x="1419225" y="2857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4" name="ZoneTexte 3"/>
        <xdr:cNvSpPr txBox="1"/>
      </xdr:nvSpPr>
      <xdr:spPr>
        <a:xfrm>
          <a:off x="1419225" y="26193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5" name="ZoneTexte 4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6" name="ZoneTexte 5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7" name="ZoneTexte 6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8" name="ZoneTexte 7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9" name="ZoneTexte 8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0" name="ZoneTexte 9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1" name="ZoneTexte 10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2" name="ZoneTexte 11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3" name="ZoneTexte 12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15</xdr:row>
      <xdr:rowOff>0</xdr:rowOff>
    </xdr:from>
    <xdr:ext cx="1876425" cy="264560"/>
    <xdr:sp macro="" textlink="">
      <xdr:nvSpPr>
        <xdr:cNvPr id="14" name="ZoneTexte 13"/>
        <xdr:cNvSpPr txBox="1"/>
      </xdr:nvSpPr>
      <xdr:spPr>
        <a:xfrm>
          <a:off x="1400174" y="325755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5" name="ZoneTexte 14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6" name="ZoneTexte 15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7" name="ZoneTexte 16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8" name="ZoneTexte 17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9" name="ZoneTexte 18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0" name="ZoneTexte 19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1" name="ZoneTexte 20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2" name="ZoneTexte 21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3" name="ZoneTexte 22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15</xdr:row>
      <xdr:rowOff>0</xdr:rowOff>
    </xdr:from>
    <xdr:ext cx="1876425" cy="264560"/>
    <xdr:sp macro="" textlink="">
      <xdr:nvSpPr>
        <xdr:cNvPr id="24" name="ZoneTexte 23"/>
        <xdr:cNvSpPr txBox="1"/>
      </xdr:nvSpPr>
      <xdr:spPr>
        <a:xfrm>
          <a:off x="1400174" y="325755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5" name="ZoneTexte 24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6" name="ZoneTexte 25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7" name="ZoneTexte 26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8" name="ZoneTexte 27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9" name="ZoneTexte 28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30" name="ZoneTexte 29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31" name="ZoneTexte 30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32" name="ZoneTexte 31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33" name="ZoneTexte 32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15</xdr:row>
      <xdr:rowOff>0</xdr:rowOff>
    </xdr:from>
    <xdr:ext cx="1876425" cy="264560"/>
    <xdr:sp macro="" textlink="">
      <xdr:nvSpPr>
        <xdr:cNvPr id="34" name="ZoneTexte 33"/>
        <xdr:cNvSpPr txBox="1"/>
      </xdr:nvSpPr>
      <xdr:spPr>
        <a:xfrm>
          <a:off x="1400174" y="325755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35" name="ZoneTexte 34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36" name="ZoneTexte 35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37" name="ZoneTexte 36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38" name="ZoneTexte 37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39" name="ZoneTexte 38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40" name="ZoneTexte 39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41" name="ZoneTexte 40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42" name="ZoneTexte 41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43" name="ZoneTexte 42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44" name="ZoneTexte 43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45" name="ZoneTexte 44"/>
        <xdr:cNvSpPr txBox="1"/>
      </xdr:nvSpPr>
      <xdr:spPr>
        <a:xfrm>
          <a:off x="1419225" y="26193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46" name="ZoneTexte 45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47" name="ZoneTexte 46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48" name="ZoneTexte 47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49" name="ZoneTexte 48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50" name="ZoneTexte 49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51" name="ZoneTexte 50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52" name="ZoneTexte 51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53" name="ZoneTexte 52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54" name="ZoneTexte 53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15</xdr:row>
      <xdr:rowOff>0</xdr:rowOff>
    </xdr:from>
    <xdr:ext cx="1876425" cy="264560"/>
    <xdr:sp macro="" textlink="">
      <xdr:nvSpPr>
        <xdr:cNvPr id="55" name="ZoneTexte 54"/>
        <xdr:cNvSpPr txBox="1"/>
      </xdr:nvSpPr>
      <xdr:spPr>
        <a:xfrm>
          <a:off x="1400174" y="325755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56" name="ZoneTexte 55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57" name="ZoneTexte 56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58" name="ZoneTexte 57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59" name="ZoneTexte 58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60" name="ZoneTexte 59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61" name="ZoneTexte 60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62" name="ZoneTexte 61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63" name="ZoneTexte 62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64" name="ZoneTexte 63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15</xdr:row>
      <xdr:rowOff>0</xdr:rowOff>
    </xdr:from>
    <xdr:ext cx="1876425" cy="264560"/>
    <xdr:sp macro="" textlink="">
      <xdr:nvSpPr>
        <xdr:cNvPr id="65" name="ZoneTexte 64"/>
        <xdr:cNvSpPr txBox="1"/>
      </xdr:nvSpPr>
      <xdr:spPr>
        <a:xfrm>
          <a:off x="1400174" y="325755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66" name="ZoneTexte 65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67" name="ZoneTexte 66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68" name="ZoneTexte 67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69" name="ZoneTexte 68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70" name="ZoneTexte 69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71" name="ZoneTexte 70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72" name="ZoneTexte 71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73" name="ZoneTexte 72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74" name="ZoneTexte 73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15</xdr:row>
      <xdr:rowOff>0</xdr:rowOff>
    </xdr:from>
    <xdr:ext cx="1876425" cy="264560"/>
    <xdr:sp macro="" textlink="">
      <xdr:nvSpPr>
        <xdr:cNvPr id="75" name="ZoneTexte 74"/>
        <xdr:cNvSpPr txBox="1"/>
      </xdr:nvSpPr>
      <xdr:spPr>
        <a:xfrm>
          <a:off x="1400174" y="325755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76" name="ZoneTexte 75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77" name="ZoneTexte 76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78" name="ZoneTexte 77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79" name="ZoneTexte 78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80" name="ZoneTexte 79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81" name="ZoneTexte 80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82" name="ZoneTexte 81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83" name="ZoneTexte 82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84" name="ZoneTexte 83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15</xdr:row>
      <xdr:rowOff>0</xdr:rowOff>
    </xdr:from>
    <xdr:ext cx="1876425" cy="264560"/>
    <xdr:sp macro="" textlink="">
      <xdr:nvSpPr>
        <xdr:cNvPr id="85" name="ZoneTexte 84"/>
        <xdr:cNvSpPr txBox="1"/>
      </xdr:nvSpPr>
      <xdr:spPr>
        <a:xfrm>
          <a:off x="1400174" y="325755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86" name="ZoneTexte 85"/>
        <xdr:cNvSpPr txBox="1"/>
      </xdr:nvSpPr>
      <xdr:spPr>
        <a:xfrm>
          <a:off x="1419225" y="26193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87" name="ZoneTexte 86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88" name="ZoneTexte 87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89" name="ZoneTexte 88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90" name="ZoneTexte 89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91" name="ZoneTexte 90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92" name="ZoneTexte 91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93" name="ZoneTexte 92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94" name="ZoneTexte 93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95" name="ZoneTexte 94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15</xdr:row>
      <xdr:rowOff>0</xdr:rowOff>
    </xdr:from>
    <xdr:ext cx="1876425" cy="264560"/>
    <xdr:sp macro="" textlink="">
      <xdr:nvSpPr>
        <xdr:cNvPr id="96" name="ZoneTexte 95"/>
        <xdr:cNvSpPr txBox="1"/>
      </xdr:nvSpPr>
      <xdr:spPr>
        <a:xfrm>
          <a:off x="1400174" y="325755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97" name="ZoneTexte 96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98" name="ZoneTexte 97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99" name="ZoneTexte 98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00" name="ZoneTexte 99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01" name="ZoneTexte 100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02" name="ZoneTexte 101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03" name="ZoneTexte 102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04" name="ZoneTexte 103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05" name="ZoneTexte 104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15</xdr:row>
      <xdr:rowOff>0</xdr:rowOff>
    </xdr:from>
    <xdr:ext cx="1876425" cy="264560"/>
    <xdr:sp macro="" textlink="">
      <xdr:nvSpPr>
        <xdr:cNvPr id="106" name="ZoneTexte 105"/>
        <xdr:cNvSpPr txBox="1"/>
      </xdr:nvSpPr>
      <xdr:spPr>
        <a:xfrm>
          <a:off x="1400174" y="325755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07" name="ZoneTexte 106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08" name="ZoneTexte 107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09" name="ZoneTexte 108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10" name="ZoneTexte 109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11" name="ZoneTexte 110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12" name="ZoneTexte 111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13" name="ZoneTexte 112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14" name="ZoneTexte 113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15" name="ZoneTexte 114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15</xdr:row>
      <xdr:rowOff>0</xdr:rowOff>
    </xdr:from>
    <xdr:ext cx="1876425" cy="264560"/>
    <xdr:sp macro="" textlink="">
      <xdr:nvSpPr>
        <xdr:cNvPr id="116" name="ZoneTexte 115"/>
        <xdr:cNvSpPr txBox="1"/>
      </xdr:nvSpPr>
      <xdr:spPr>
        <a:xfrm>
          <a:off x="1400174" y="325755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00354"/>
    <xdr:sp macro="" textlink="">
      <xdr:nvSpPr>
        <xdr:cNvPr id="117" name="ZoneTexte 116"/>
        <xdr:cNvSpPr txBox="1"/>
      </xdr:nvSpPr>
      <xdr:spPr>
        <a:xfrm>
          <a:off x="1419225" y="325755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00354"/>
    <xdr:sp macro="" textlink="">
      <xdr:nvSpPr>
        <xdr:cNvPr id="118" name="ZoneTexte 117"/>
        <xdr:cNvSpPr txBox="1"/>
      </xdr:nvSpPr>
      <xdr:spPr>
        <a:xfrm>
          <a:off x="1419225" y="325755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19" name="ZoneTexte 118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20" name="ZoneTexte 119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21" name="ZoneTexte 120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22" name="ZoneTexte 121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23" name="ZoneTexte 122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24" name="ZoneTexte 123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25" name="ZoneTexte 124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26" name="ZoneTexte 125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27" name="ZoneTexte 126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15</xdr:row>
      <xdr:rowOff>0</xdr:rowOff>
    </xdr:from>
    <xdr:ext cx="1876425" cy="264560"/>
    <xdr:sp macro="" textlink="">
      <xdr:nvSpPr>
        <xdr:cNvPr id="128" name="ZoneTexte 127"/>
        <xdr:cNvSpPr txBox="1"/>
      </xdr:nvSpPr>
      <xdr:spPr>
        <a:xfrm>
          <a:off x="1400174" y="325755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29" name="ZoneTexte 128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30" name="ZoneTexte 129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31" name="ZoneTexte 130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32" name="ZoneTexte 131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33" name="ZoneTexte 132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34" name="ZoneTexte 133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35" name="ZoneTexte 134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36" name="ZoneTexte 135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37" name="ZoneTexte 136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15</xdr:row>
      <xdr:rowOff>0</xdr:rowOff>
    </xdr:from>
    <xdr:ext cx="1876425" cy="264560"/>
    <xdr:sp macro="" textlink="">
      <xdr:nvSpPr>
        <xdr:cNvPr id="138" name="ZoneTexte 137"/>
        <xdr:cNvSpPr txBox="1"/>
      </xdr:nvSpPr>
      <xdr:spPr>
        <a:xfrm>
          <a:off x="1400174" y="325755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39" name="ZoneTexte 138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40" name="ZoneTexte 139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41" name="ZoneTexte 140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42" name="ZoneTexte 141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43" name="ZoneTexte 142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44" name="ZoneTexte 143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45" name="ZoneTexte 144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46" name="ZoneTexte 145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47" name="ZoneTexte 146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15</xdr:row>
      <xdr:rowOff>0</xdr:rowOff>
    </xdr:from>
    <xdr:ext cx="1876425" cy="264560"/>
    <xdr:sp macro="" textlink="">
      <xdr:nvSpPr>
        <xdr:cNvPr id="148" name="ZoneTexte 147"/>
        <xdr:cNvSpPr txBox="1"/>
      </xdr:nvSpPr>
      <xdr:spPr>
        <a:xfrm>
          <a:off x="1400174" y="325755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149" name="ZoneTexte 148"/>
        <xdr:cNvSpPr txBox="1"/>
      </xdr:nvSpPr>
      <xdr:spPr>
        <a:xfrm>
          <a:off x="1419225" y="26193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50" name="ZoneTexte 149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51" name="ZoneTexte 150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52" name="ZoneTexte 151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53" name="ZoneTexte 152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54" name="ZoneTexte 153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55" name="ZoneTexte 154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56" name="ZoneTexte 155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57" name="ZoneTexte 156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58" name="ZoneTexte 157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15</xdr:row>
      <xdr:rowOff>0</xdr:rowOff>
    </xdr:from>
    <xdr:ext cx="1876425" cy="264560"/>
    <xdr:sp macro="" textlink="">
      <xdr:nvSpPr>
        <xdr:cNvPr id="159" name="ZoneTexte 158"/>
        <xdr:cNvSpPr txBox="1"/>
      </xdr:nvSpPr>
      <xdr:spPr>
        <a:xfrm>
          <a:off x="1400174" y="325755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60" name="ZoneTexte 159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61" name="ZoneTexte 160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62" name="ZoneTexte 161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63" name="ZoneTexte 162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64" name="ZoneTexte 163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65" name="ZoneTexte 164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66" name="ZoneTexte 165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67" name="ZoneTexte 166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68" name="ZoneTexte 167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15</xdr:row>
      <xdr:rowOff>0</xdr:rowOff>
    </xdr:from>
    <xdr:ext cx="1876425" cy="264560"/>
    <xdr:sp macro="" textlink="">
      <xdr:nvSpPr>
        <xdr:cNvPr id="169" name="ZoneTexte 168"/>
        <xdr:cNvSpPr txBox="1"/>
      </xdr:nvSpPr>
      <xdr:spPr>
        <a:xfrm>
          <a:off x="1400174" y="325755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70" name="ZoneTexte 169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71" name="ZoneTexte 170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72" name="ZoneTexte 171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73" name="ZoneTexte 172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74" name="ZoneTexte 173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75" name="ZoneTexte 174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76" name="ZoneTexte 175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77" name="ZoneTexte 176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78" name="ZoneTexte 177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15</xdr:row>
      <xdr:rowOff>0</xdr:rowOff>
    </xdr:from>
    <xdr:ext cx="1876425" cy="264560"/>
    <xdr:sp macro="" textlink="">
      <xdr:nvSpPr>
        <xdr:cNvPr id="179" name="ZoneTexte 178"/>
        <xdr:cNvSpPr txBox="1"/>
      </xdr:nvSpPr>
      <xdr:spPr>
        <a:xfrm>
          <a:off x="1400174" y="325755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00354"/>
    <xdr:sp macro="" textlink="">
      <xdr:nvSpPr>
        <xdr:cNvPr id="180" name="ZoneTexte 179"/>
        <xdr:cNvSpPr txBox="1"/>
      </xdr:nvSpPr>
      <xdr:spPr>
        <a:xfrm>
          <a:off x="1419225" y="325755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00354"/>
    <xdr:sp macro="" textlink="">
      <xdr:nvSpPr>
        <xdr:cNvPr id="181" name="ZoneTexte 180"/>
        <xdr:cNvSpPr txBox="1"/>
      </xdr:nvSpPr>
      <xdr:spPr>
        <a:xfrm>
          <a:off x="1419225" y="325755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82" name="ZoneTexte 181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83" name="ZoneTexte 182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84" name="ZoneTexte 183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85" name="ZoneTexte 184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86" name="ZoneTexte 185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87" name="ZoneTexte 186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88" name="ZoneTexte 187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89" name="ZoneTexte 188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90" name="ZoneTexte 189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15</xdr:row>
      <xdr:rowOff>0</xdr:rowOff>
    </xdr:from>
    <xdr:ext cx="1876425" cy="264560"/>
    <xdr:sp macro="" textlink="">
      <xdr:nvSpPr>
        <xdr:cNvPr id="191" name="ZoneTexte 190"/>
        <xdr:cNvSpPr txBox="1"/>
      </xdr:nvSpPr>
      <xdr:spPr>
        <a:xfrm>
          <a:off x="1400174" y="325755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92" name="ZoneTexte 191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93" name="ZoneTexte 192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94" name="ZoneTexte 193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95" name="ZoneTexte 194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96" name="ZoneTexte 195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97" name="ZoneTexte 196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98" name="ZoneTexte 197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99" name="ZoneTexte 198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00" name="ZoneTexte 199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15</xdr:row>
      <xdr:rowOff>0</xdr:rowOff>
    </xdr:from>
    <xdr:ext cx="1876425" cy="264560"/>
    <xdr:sp macro="" textlink="">
      <xdr:nvSpPr>
        <xdr:cNvPr id="201" name="ZoneTexte 200"/>
        <xdr:cNvSpPr txBox="1"/>
      </xdr:nvSpPr>
      <xdr:spPr>
        <a:xfrm>
          <a:off x="1400174" y="325755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02" name="ZoneTexte 201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03" name="ZoneTexte 202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04" name="ZoneTexte 203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05" name="ZoneTexte 204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06" name="ZoneTexte 205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07" name="ZoneTexte 206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08" name="ZoneTexte 207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09" name="ZoneTexte 208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10" name="ZoneTexte 209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15</xdr:row>
      <xdr:rowOff>0</xdr:rowOff>
    </xdr:from>
    <xdr:ext cx="1876425" cy="264560"/>
    <xdr:sp macro="" textlink="">
      <xdr:nvSpPr>
        <xdr:cNvPr id="211" name="ZoneTexte 210"/>
        <xdr:cNvSpPr txBox="1"/>
      </xdr:nvSpPr>
      <xdr:spPr>
        <a:xfrm>
          <a:off x="1400174" y="325755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12" name="ZoneTexte 211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13" name="ZoneTexte 212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14" name="ZoneTexte 213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15" name="ZoneTexte 214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16" name="ZoneTexte 215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17" name="ZoneTexte 216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18" name="ZoneTexte 217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19" name="ZoneTexte 218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20" name="ZoneTexte 219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21" name="ZoneTexte 220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22" name="ZoneTexte 221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23" name="ZoneTexte 222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24" name="ZoneTexte 223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25" name="ZoneTexte 224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26" name="ZoneTexte 225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27" name="ZoneTexte 226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28" name="ZoneTexte 227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29" name="ZoneTexte 228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30" name="ZoneTexte 229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31" name="ZoneTexte 230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32" name="ZoneTexte 231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33" name="ZoneTexte 232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34" name="ZoneTexte 233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35" name="ZoneTexte 234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36" name="ZoneTexte 235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37" name="ZoneTexte 236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38" name="ZoneTexte 237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39" name="ZoneTexte 238"/>
        <xdr:cNvSpPr txBox="1"/>
      </xdr:nvSpPr>
      <xdr:spPr>
        <a:xfrm>
          <a:off x="1419225" y="3257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00354"/>
    <xdr:sp macro="" textlink="">
      <xdr:nvSpPr>
        <xdr:cNvPr id="240" name="ZoneTexte 239"/>
        <xdr:cNvSpPr txBox="1"/>
      </xdr:nvSpPr>
      <xdr:spPr>
        <a:xfrm>
          <a:off x="1419225" y="325755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5"/>
  <sheetViews>
    <sheetView view="pageBreakPreview" topLeftCell="A110" zoomScale="60" workbookViewId="0">
      <selection activeCell="H124" sqref="H124"/>
    </sheetView>
  </sheetViews>
  <sheetFormatPr baseColWidth="10" defaultRowHeight="15"/>
  <cols>
    <col min="1" max="1" width="6.42578125" customWidth="1"/>
    <col min="2" max="2" width="24.42578125" customWidth="1"/>
    <col min="3" max="3" width="31.5703125" customWidth="1"/>
    <col min="4" max="4" width="21.7109375" bestFit="1" customWidth="1"/>
    <col min="5" max="5" width="10.5703125" bestFit="1" customWidth="1"/>
    <col min="6" max="6" width="21.140625" customWidth="1"/>
    <col min="7" max="10" width="13.140625" customWidth="1"/>
    <col min="11" max="11" width="21.42578125" customWidth="1"/>
  </cols>
  <sheetData>
    <row r="1" spans="1:10" ht="21.75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1.7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21.75" customHeight="1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ht="21.75" customHeight="1" thickBot="1">
      <c r="A5" s="1"/>
      <c r="B5" s="1"/>
      <c r="C5" s="1"/>
      <c r="D5" s="1"/>
      <c r="E5" s="2"/>
      <c r="F5" s="1"/>
      <c r="G5" s="1"/>
      <c r="H5" s="1"/>
      <c r="I5" s="1"/>
      <c r="J5" s="1"/>
    </row>
    <row r="6" spans="1:10" ht="21.75" customHeight="1">
      <c r="A6" s="3"/>
      <c r="B6" s="4"/>
      <c r="C6" s="5"/>
      <c r="D6" s="57" t="s">
        <v>4</v>
      </c>
      <c r="E6" s="58"/>
      <c r="F6" s="59"/>
      <c r="G6" s="6"/>
      <c r="H6" s="7"/>
      <c r="I6" s="7"/>
      <c r="J6" s="6"/>
    </row>
    <row r="7" spans="1:10" s="35" customFormat="1" ht="21.75" customHeight="1" thickBot="1">
      <c r="A7" s="3" t="s">
        <v>5</v>
      </c>
      <c r="B7" s="3"/>
      <c r="C7" s="3"/>
      <c r="D7" s="60"/>
      <c r="E7" s="61"/>
      <c r="F7" s="62"/>
      <c r="H7" s="3" t="s">
        <v>6</v>
      </c>
      <c r="I7" s="3"/>
      <c r="J7" s="3"/>
    </row>
    <row r="8" spans="1:10" s="35" customFormat="1" ht="21.75" customHeight="1">
      <c r="A8" s="3" t="s">
        <v>7</v>
      </c>
      <c r="B8" s="1"/>
      <c r="C8" s="27"/>
      <c r="D8" s="3"/>
      <c r="E8" s="2"/>
      <c r="F8" s="1"/>
      <c r="H8" s="6" t="s">
        <v>8</v>
      </c>
      <c r="I8" s="3"/>
      <c r="J8" s="3"/>
    </row>
    <row r="9" spans="1:10" s="35" customFormat="1" ht="21.75" customHeight="1">
      <c r="A9" s="38" t="s">
        <v>997</v>
      </c>
      <c r="B9" s="3"/>
      <c r="C9" s="3"/>
      <c r="D9" s="3"/>
      <c r="E9" s="2"/>
      <c r="F9" s="1"/>
      <c r="H9" s="3" t="s">
        <v>9</v>
      </c>
      <c r="I9" s="3"/>
      <c r="J9" s="3"/>
    </row>
    <row r="10" spans="1:10" s="35" customFormat="1" ht="21.75" customHeight="1">
      <c r="A10" s="39" t="s">
        <v>998</v>
      </c>
      <c r="B10" s="3"/>
      <c r="C10" s="3"/>
      <c r="D10" s="3"/>
      <c r="E10" s="8"/>
      <c r="F10" s="9"/>
      <c r="H10" s="3" t="s">
        <v>10</v>
      </c>
      <c r="I10" s="3"/>
      <c r="J10" s="3"/>
    </row>
    <row r="11" spans="1:10" ht="18" customHeight="1">
      <c r="A11" s="39" t="s">
        <v>999</v>
      </c>
      <c r="B11" s="1"/>
      <c r="C11" s="3"/>
      <c r="D11" s="3"/>
      <c r="E11" s="2"/>
      <c r="F11" s="1"/>
      <c r="G11" s="3"/>
      <c r="H11" s="3"/>
      <c r="I11" s="3"/>
      <c r="J11" s="3"/>
    </row>
    <row r="12" spans="1:10" ht="18" customHeight="1">
      <c r="A12" s="39"/>
      <c r="B12" s="1"/>
      <c r="C12" s="3"/>
      <c r="D12" s="3"/>
      <c r="E12" s="37"/>
      <c r="F12" s="1"/>
      <c r="G12" s="3"/>
      <c r="H12" s="3"/>
      <c r="I12" s="3"/>
      <c r="J12" s="3"/>
    </row>
    <row r="13" spans="1:10" ht="29.25" customHeight="1">
      <c r="A13" s="10" t="s">
        <v>11</v>
      </c>
      <c r="B13" s="10" t="s">
        <v>12</v>
      </c>
      <c r="C13" s="10" t="s">
        <v>13</v>
      </c>
      <c r="D13" s="10" t="s">
        <v>14</v>
      </c>
      <c r="E13" s="10" t="s">
        <v>15</v>
      </c>
      <c r="F13" s="10" t="s">
        <v>16</v>
      </c>
      <c r="G13" s="10" t="s">
        <v>987</v>
      </c>
      <c r="H13" s="10" t="s">
        <v>988</v>
      </c>
      <c r="I13" s="10" t="s">
        <v>1000</v>
      </c>
      <c r="J13" s="10" t="s">
        <v>17</v>
      </c>
    </row>
    <row r="14" spans="1:10" ht="31.5" customHeight="1">
      <c r="A14" s="11">
        <v>1</v>
      </c>
      <c r="B14" s="12" t="s">
        <v>18</v>
      </c>
      <c r="C14" s="13" t="s">
        <v>19</v>
      </c>
      <c r="D14" s="13" t="s">
        <v>20</v>
      </c>
      <c r="E14" s="14" t="s">
        <v>21</v>
      </c>
      <c r="F14" s="15"/>
      <c r="G14" s="16">
        <v>10.5</v>
      </c>
      <c r="H14" s="16">
        <v>12.5</v>
      </c>
      <c r="I14" s="18">
        <f>(H14+2*G14)/3</f>
        <v>11.166666666666666</v>
      </c>
      <c r="J14" s="16"/>
    </row>
    <row r="15" spans="1:10" ht="31.5" customHeight="1">
      <c r="A15" s="11">
        <v>2</v>
      </c>
      <c r="B15" s="12" t="s">
        <v>22</v>
      </c>
      <c r="C15" s="13" t="s">
        <v>23</v>
      </c>
      <c r="D15" s="13" t="s">
        <v>24</v>
      </c>
      <c r="E15" s="14" t="s">
        <v>21</v>
      </c>
      <c r="F15" s="15"/>
      <c r="G15" s="16">
        <v>13.5</v>
      </c>
      <c r="H15" s="16">
        <v>14</v>
      </c>
      <c r="I15" s="18">
        <f t="shared" ref="I15:I78" si="0">(H15+2*G15)/3</f>
        <v>13.666666666666666</v>
      </c>
      <c r="J15" s="16"/>
    </row>
    <row r="16" spans="1:10" ht="31.5" customHeight="1">
      <c r="A16" s="11">
        <v>3</v>
      </c>
      <c r="B16" s="12" t="s">
        <v>25</v>
      </c>
      <c r="C16" s="13" t="s">
        <v>23</v>
      </c>
      <c r="D16" s="13" t="s">
        <v>26</v>
      </c>
      <c r="E16" s="14" t="s">
        <v>21</v>
      </c>
      <c r="F16" s="15"/>
      <c r="G16" s="16">
        <v>9</v>
      </c>
      <c r="H16" s="16">
        <v>15.5</v>
      </c>
      <c r="I16" s="18">
        <f t="shared" si="0"/>
        <v>11.166666666666666</v>
      </c>
      <c r="J16" s="16"/>
    </row>
    <row r="17" spans="1:10" ht="31.5" customHeight="1">
      <c r="A17" s="11">
        <v>4</v>
      </c>
      <c r="B17" s="12" t="s">
        <v>27</v>
      </c>
      <c r="C17" s="13" t="s">
        <v>28</v>
      </c>
      <c r="D17" s="13" t="s">
        <v>29</v>
      </c>
      <c r="E17" s="14" t="s">
        <v>21</v>
      </c>
      <c r="F17" s="15"/>
      <c r="G17" s="16">
        <v>9</v>
      </c>
      <c r="H17" s="16">
        <v>12.5</v>
      </c>
      <c r="I17" s="18">
        <f t="shared" si="0"/>
        <v>10.166666666666666</v>
      </c>
      <c r="J17" s="16"/>
    </row>
    <row r="18" spans="1:10" ht="31.5" customHeight="1">
      <c r="A18" s="11">
        <v>5</v>
      </c>
      <c r="B18" s="12" t="s">
        <v>30</v>
      </c>
      <c r="C18" s="13" t="s">
        <v>31</v>
      </c>
      <c r="D18" s="13" t="s">
        <v>32</v>
      </c>
      <c r="E18" s="14" t="s">
        <v>21</v>
      </c>
      <c r="F18" s="15"/>
      <c r="G18" s="16">
        <v>9</v>
      </c>
      <c r="H18" s="16">
        <v>12</v>
      </c>
      <c r="I18" s="18">
        <f t="shared" si="0"/>
        <v>10</v>
      </c>
      <c r="J18" s="16"/>
    </row>
    <row r="19" spans="1:10" ht="31.5" customHeight="1">
      <c r="A19" s="11">
        <v>6</v>
      </c>
      <c r="B19" s="12" t="s">
        <v>33</v>
      </c>
      <c r="C19" s="13" t="s">
        <v>34</v>
      </c>
      <c r="D19" s="13" t="s">
        <v>35</v>
      </c>
      <c r="E19" s="14" t="s">
        <v>21</v>
      </c>
      <c r="F19" s="15"/>
      <c r="G19" s="16">
        <v>9</v>
      </c>
      <c r="H19" s="16">
        <v>14</v>
      </c>
      <c r="I19" s="18">
        <f t="shared" si="0"/>
        <v>10.666666666666666</v>
      </c>
      <c r="J19" s="16"/>
    </row>
    <row r="20" spans="1:10" ht="31.5" customHeight="1">
      <c r="A20" s="11">
        <v>7</v>
      </c>
      <c r="B20" s="12" t="s">
        <v>36</v>
      </c>
      <c r="C20" s="13" t="s">
        <v>37</v>
      </c>
      <c r="D20" s="13" t="s">
        <v>38</v>
      </c>
      <c r="E20" s="14" t="s">
        <v>21</v>
      </c>
      <c r="F20" s="15"/>
      <c r="G20" s="16">
        <v>6</v>
      </c>
      <c r="H20" s="16">
        <v>10</v>
      </c>
      <c r="I20" s="18">
        <f t="shared" si="0"/>
        <v>7.333333333333333</v>
      </c>
      <c r="J20" s="16"/>
    </row>
    <row r="21" spans="1:10" ht="31.5" customHeight="1">
      <c r="A21" s="11">
        <v>8</v>
      </c>
      <c r="B21" s="12" t="s">
        <v>39</v>
      </c>
      <c r="C21" s="13" t="s">
        <v>40</v>
      </c>
      <c r="D21" s="13" t="s">
        <v>41</v>
      </c>
      <c r="E21" s="14" t="s">
        <v>21</v>
      </c>
      <c r="F21" s="15"/>
      <c r="G21" s="16"/>
      <c r="H21" s="16"/>
      <c r="I21" s="18">
        <f t="shared" si="0"/>
        <v>0</v>
      </c>
      <c r="J21" s="16"/>
    </row>
    <row r="22" spans="1:10" ht="31.5" customHeight="1">
      <c r="A22" s="11">
        <v>9</v>
      </c>
      <c r="B22" s="12" t="s">
        <v>42</v>
      </c>
      <c r="C22" s="13" t="s">
        <v>43</v>
      </c>
      <c r="D22" s="13" t="s">
        <v>44</v>
      </c>
      <c r="E22" s="14" t="s">
        <v>21</v>
      </c>
      <c r="F22" s="15"/>
      <c r="G22" s="16">
        <v>8</v>
      </c>
      <c r="H22" s="16">
        <v>11</v>
      </c>
      <c r="I22" s="18">
        <f t="shared" si="0"/>
        <v>9</v>
      </c>
      <c r="J22" s="16"/>
    </row>
    <row r="23" spans="1:10" ht="31.5" customHeight="1">
      <c r="A23" s="11">
        <v>10</v>
      </c>
      <c r="B23" s="12" t="s">
        <v>45</v>
      </c>
      <c r="C23" s="13" t="s">
        <v>46</v>
      </c>
      <c r="D23" s="13" t="s">
        <v>47</v>
      </c>
      <c r="E23" s="14" t="s">
        <v>21</v>
      </c>
      <c r="F23" s="15"/>
      <c r="G23" s="16">
        <v>9</v>
      </c>
      <c r="H23" s="16">
        <v>11</v>
      </c>
      <c r="I23" s="18">
        <f t="shared" si="0"/>
        <v>9.6666666666666661</v>
      </c>
      <c r="J23" s="16"/>
    </row>
    <row r="24" spans="1:10" ht="31.5" customHeight="1">
      <c r="A24" s="11">
        <v>11</v>
      </c>
      <c r="B24" s="12" t="s">
        <v>48</v>
      </c>
      <c r="C24" s="13" t="s">
        <v>49</v>
      </c>
      <c r="D24" s="13" t="s">
        <v>50</v>
      </c>
      <c r="E24" s="14" t="s">
        <v>21</v>
      </c>
      <c r="F24" s="15"/>
      <c r="G24" s="16">
        <v>10.5</v>
      </c>
      <c r="H24" s="16">
        <v>13.5</v>
      </c>
      <c r="I24" s="18">
        <f t="shared" si="0"/>
        <v>11.5</v>
      </c>
      <c r="J24" s="16"/>
    </row>
    <row r="25" spans="1:10" ht="31.5" customHeight="1">
      <c r="A25" s="11">
        <v>12</v>
      </c>
      <c r="B25" s="12" t="s">
        <v>51</v>
      </c>
      <c r="C25" s="13" t="s">
        <v>52</v>
      </c>
      <c r="D25" s="13" t="s">
        <v>26</v>
      </c>
      <c r="E25" s="14" t="s">
        <v>21</v>
      </c>
      <c r="F25" s="15"/>
      <c r="G25" s="16">
        <v>6</v>
      </c>
      <c r="H25" s="16">
        <v>12</v>
      </c>
      <c r="I25" s="18">
        <f t="shared" si="0"/>
        <v>8</v>
      </c>
      <c r="J25" s="16"/>
    </row>
    <row r="26" spans="1:10" ht="31.5" customHeight="1">
      <c r="A26" s="11">
        <v>13</v>
      </c>
      <c r="B26" s="12" t="s">
        <v>53</v>
      </c>
      <c r="C26" s="13" t="s">
        <v>54</v>
      </c>
      <c r="D26" s="13" t="s">
        <v>55</v>
      </c>
      <c r="E26" s="14" t="s">
        <v>21</v>
      </c>
      <c r="F26" s="15"/>
      <c r="G26" s="16">
        <v>8</v>
      </c>
      <c r="H26" s="16">
        <v>11</v>
      </c>
      <c r="I26" s="18">
        <f t="shared" si="0"/>
        <v>9</v>
      </c>
      <c r="J26" s="16"/>
    </row>
    <row r="27" spans="1:10" ht="31.5" customHeight="1">
      <c r="A27" s="11">
        <v>14</v>
      </c>
      <c r="B27" s="12" t="s">
        <v>56</v>
      </c>
      <c r="C27" s="13" t="s">
        <v>57</v>
      </c>
      <c r="D27" s="13" t="s">
        <v>58</v>
      </c>
      <c r="E27" s="14" t="s">
        <v>21</v>
      </c>
      <c r="F27" s="15"/>
      <c r="G27" s="16">
        <v>0</v>
      </c>
      <c r="H27" s="16">
        <v>12</v>
      </c>
      <c r="I27" s="18">
        <f t="shared" si="0"/>
        <v>4</v>
      </c>
      <c r="J27" s="16"/>
    </row>
    <row r="28" spans="1:10" ht="31.5" customHeight="1">
      <c r="A28" s="11">
        <v>15</v>
      </c>
      <c r="B28" s="12" t="s">
        <v>59</v>
      </c>
      <c r="C28" s="13" t="s">
        <v>60</v>
      </c>
      <c r="D28" s="13" t="s">
        <v>61</v>
      </c>
      <c r="E28" s="14" t="s">
        <v>21</v>
      </c>
      <c r="F28" s="15"/>
      <c r="G28" s="16">
        <v>11.5</v>
      </c>
      <c r="H28" s="16">
        <v>16.5</v>
      </c>
      <c r="I28" s="18">
        <f t="shared" si="0"/>
        <v>13.166666666666666</v>
      </c>
      <c r="J28" s="16"/>
    </row>
    <row r="29" spans="1:10" ht="31.5" customHeight="1">
      <c r="A29" s="11">
        <v>16</v>
      </c>
      <c r="B29" s="12" t="s">
        <v>62</v>
      </c>
      <c r="C29" s="13" t="s">
        <v>63</v>
      </c>
      <c r="D29" s="13" t="s">
        <v>64</v>
      </c>
      <c r="E29" s="14" t="s">
        <v>21</v>
      </c>
      <c r="F29" s="15"/>
      <c r="G29" s="16">
        <v>10.5</v>
      </c>
      <c r="H29" s="16">
        <v>15.5</v>
      </c>
      <c r="I29" s="18">
        <f t="shared" si="0"/>
        <v>12.166666666666666</v>
      </c>
      <c r="J29" s="16"/>
    </row>
    <row r="30" spans="1:10" ht="31.5" customHeight="1">
      <c r="A30" s="11">
        <v>17</v>
      </c>
      <c r="B30" s="12" t="s">
        <v>65</v>
      </c>
      <c r="C30" s="13" t="s">
        <v>66</v>
      </c>
      <c r="D30" s="13" t="s">
        <v>67</v>
      </c>
      <c r="E30" s="14" t="s">
        <v>21</v>
      </c>
      <c r="F30" s="15"/>
      <c r="G30" s="16">
        <v>9</v>
      </c>
      <c r="H30" s="16">
        <v>8</v>
      </c>
      <c r="I30" s="18">
        <f t="shared" si="0"/>
        <v>8.6666666666666661</v>
      </c>
      <c r="J30" s="16"/>
    </row>
    <row r="31" spans="1:10" ht="31.5" customHeight="1">
      <c r="A31" s="11">
        <v>18</v>
      </c>
      <c r="B31" s="12" t="s">
        <v>68</v>
      </c>
      <c r="C31" s="13" t="s">
        <v>69</v>
      </c>
      <c r="D31" s="13" t="s">
        <v>70</v>
      </c>
      <c r="E31" s="14" t="s">
        <v>989</v>
      </c>
      <c r="F31" s="15"/>
      <c r="G31" s="16"/>
      <c r="H31" s="16"/>
      <c r="I31" s="18">
        <f t="shared" si="0"/>
        <v>0</v>
      </c>
      <c r="J31" s="16"/>
    </row>
    <row r="32" spans="1:10" ht="31.5" customHeight="1">
      <c r="A32" s="11">
        <v>19</v>
      </c>
      <c r="B32" s="12" t="s">
        <v>71</v>
      </c>
      <c r="C32" s="13" t="s">
        <v>72</v>
      </c>
      <c r="D32" s="13" t="s">
        <v>73</v>
      </c>
      <c r="E32" s="14" t="s">
        <v>21</v>
      </c>
      <c r="F32" s="15"/>
      <c r="G32" s="16">
        <v>8.5</v>
      </c>
      <c r="H32" s="16">
        <v>11.5</v>
      </c>
      <c r="I32" s="18">
        <f t="shared" si="0"/>
        <v>9.5</v>
      </c>
      <c r="J32" s="16"/>
    </row>
    <row r="33" spans="1:10" ht="31.5" customHeight="1">
      <c r="A33" s="11">
        <v>20</v>
      </c>
      <c r="B33" s="12" t="s">
        <v>74</v>
      </c>
      <c r="C33" s="13" t="s">
        <v>75</v>
      </c>
      <c r="D33" s="13" t="s">
        <v>76</v>
      </c>
      <c r="E33" s="14" t="s">
        <v>21</v>
      </c>
      <c r="F33" s="15"/>
      <c r="G33" s="16">
        <v>17</v>
      </c>
      <c r="H33" s="16">
        <v>18</v>
      </c>
      <c r="I33" s="18">
        <f t="shared" si="0"/>
        <v>17.333333333333332</v>
      </c>
      <c r="J33" s="16"/>
    </row>
    <row r="34" spans="1:10" ht="31.5" customHeight="1">
      <c r="A34" s="11">
        <v>21</v>
      </c>
      <c r="B34" s="12" t="s">
        <v>77</v>
      </c>
      <c r="C34" s="13" t="s">
        <v>78</v>
      </c>
      <c r="D34" s="13" t="s">
        <v>79</v>
      </c>
      <c r="E34" s="14" t="s">
        <v>21</v>
      </c>
      <c r="F34" s="15"/>
      <c r="G34" s="16">
        <v>7.5</v>
      </c>
      <c r="H34" s="16">
        <v>12.5</v>
      </c>
      <c r="I34" s="18">
        <f t="shared" si="0"/>
        <v>9.1666666666666661</v>
      </c>
      <c r="J34" s="16"/>
    </row>
    <row r="35" spans="1:10" ht="31.5" customHeight="1">
      <c r="A35" s="11">
        <v>22</v>
      </c>
      <c r="B35" s="12" t="s">
        <v>80</v>
      </c>
      <c r="C35" s="13" t="s">
        <v>81</v>
      </c>
      <c r="D35" s="13" t="s">
        <v>50</v>
      </c>
      <c r="E35" s="14" t="s">
        <v>990</v>
      </c>
      <c r="F35" s="15"/>
      <c r="G35" s="16">
        <v>4.5</v>
      </c>
      <c r="H35" s="16">
        <v>12.5</v>
      </c>
      <c r="I35" s="18">
        <f t="shared" si="0"/>
        <v>7.166666666666667</v>
      </c>
      <c r="J35" s="16"/>
    </row>
    <row r="36" spans="1:10" ht="31.5" customHeight="1">
      <c r="A36" s="11">
        <v>23</v>
      </c>
      <c r="B36" s="12" t="s">
        <v>82</v>
      </c>
      <c r="C36" s="13" t="s">
        <v>83</v>
      </c>
      <c r="D36" s="13" t="s">
        <v>84</v>
      </c>
      <c r="E36" s="14" t="s">
        <v>21</v>
      </c>
      <c r="F36" s="15"/>
      <c r="G36" s="16">
        <v>9.5</v>
      </c>
      <c r="H36" s="16">
        <v>12.5</v>
      </c>
      <c r="I36" s="18">
        <f t="shared" si="0"/>
        <v>10.5</v>
      </c>
      <c r="J36" s="16"/>
    </row>
    <row r="37" spans="1:10" ht="31.5" customHeight="1">
      <c r="A37" s="11">
        <v>24</v>
      </c>
      <c r="B37" s="12" t="s">
        <v>85</v>
      </c>
      <c r="C37" s="19" t="s">
        <v>86</v>
      </c>
      <c r="D37" s="19" t="s">
        <v>87</v>
      </c>
      <c r="E37" s="14" t="s">
        <v>21</v>
      </c>
      <c r="F37" s="15"/>
      <c r="G37" s="16">
        <v>12</v>
      </c>
      <c r="H37" s="16">
        <v>15.5</v>
      </c>
      <c r="I37" s="18">
        <f t="shared" si="0"/>
        <v>13.166666666666666</v>
      </c>
      <c r="J37" s="16"/>
    </row>
    <row r="38" spans="1:10" ht="31.5" customHeight="1">
      <c r="A38" s="11">
        <v>25</v>
      </c>
      <c r="B38" s="12" t="s">
        <v>88</v>
      </c>
      <c r="C38" s="13" t="s">
        <v>89</v>
      </c>
      <c r="D38" s="13" t="s">
        <v>90</v>
      </c>
      <c r="E38" s="14" t="s">
        <v>990</v>
      </c>
      <c r="F38" s="15"/>
      <c r="G38" s="16">
        <v>9</v>
      </c>
      <c r="H38" s="16">
        <v>12</v>
      </c>
      <c r="I38" s="18">
        <f t="shared" si="0"/>
        <v>10</v>
      </c>
      <c r="J38" s="16"/>
    </row>
    <row r="39" spans="1:10" ht="31.5" customHeight="1">
      <c r="A39" s="11">
        <v>1</v>
      </c>
      <c r="B39" s="12" t="s">
        <v>91</v>
      </c>
      <c r="C39" s="13" t="s">
        <v>92</v>
      </c>
      <c r="D39" s="13" t="s">
        <v>93</v>
      </c>
      <c r="E39" s="14" t="s">
        <v>94</v>
      </c>
      <c r="F39" s="15"/>
      <c r="G39" s="16">
        <v>11.5</v>
      </c>
      <c r="H39" s="16">
        <v>10</v>
      </c>
      <c r="I39" s="18">
        <f t="shared" si="0"/>
        <v>11</v>
      </c>
      <c r="J39" s="16"/>
    </row>
    <row r="40" spans="1:10" ht="31.5" customHeight="1">
      <c r="A40" s="11">
        <v>2</v>
      </c>
      <c r="B40" s="12" t="s">
        <v>95</v>
      </c>
      <c r="C40" s="13" t="s">
        <v>96</v>
      </c>
      <c r="D40" s="13" t="s">
        <v>97</v>
      </c>
      <c r="E40" s="14" t="s">
        <v>94</v>
      </c>
      <c r="F40" s="15"/>
      <c r="G40" s="16">
        <v>14.5</v>
      </c>
      <c r="H40" s="16">
        <v>14</v>
      </c>
      <c r="I40" s="18">
        <f t="shared" si="0"/>
        <v>14.333333333333334</v>
      </c>
      <c r="J40" s="16"/>
    </row>
    <row r="41" spans="1:10" ht="31.5" customHeight="1">
      <c r="A41" s="11">
        <v>3</v>
      </c>
      <c r="B41" s="12" t="s">
        <v>98</v>
      </c>
      <c r="C41" s="13" t="s">
        <v>99</v>
      </c>
      <c r="D41" s="13" t="s">
        <v>100</v>
      </c>
      <c r="E41" s="14" t="s">
        <v>94</v>
      </c>
      <c r="F41" s="15"/>
      <c r="G41" s="16">
        <v>16.5</v>
      </c>
      <c r="H41" s="16">
        <v>19.5</v>
      </c>
      <c r="I41" s="18">
        <f t="shared" si="0"/>
        <v>17.5</v>
      </c>
      <c r="J41" s="16"/>
    </row>
    <row r="42" spans="1:10" ht="31.5" customHeight="1">
      <c r="A42" s="11">
        <v>4</v>
      </c>
      <c r="B42" s="12" t="s">
        <v>101</v>
      </c>
      <c r="C42" s="13" t="s">
        <v>102</v>
      </c>
      <c r="D42" s="13" t="s">
        <v>41</v>
      </c>
      <c r="E42" s="14" t="s">
        <v>94</v>
      </c>
      <c r="F42" s="15"/>
      <c r="G42" s="16">
        <v>5</v>
      </c>
      <c r="H42" s="16">
        <v>10</v>
      </c>
      <c r="I42" s="18">
        <f t="shared" si="0"/>
        <v>6.666666666666667</v>
      </c>
      <c r="J42" s="16"/>
    </row>
    <row r="43" spans="1:10" ht="31.5" customHeight="1">
      <c r="A43" s="11">
        <v>5</v>
      </c>
      <c r="B43" s="12" t="s">
        <v>103</v>
      </c>
      <c r="C43" s="13" t="s">
        <v>104</v>
      </c>
      <c r="D43" s="13" t="s">
        <v>105</v>
      </c>
      <c r="E43" s="14" t="s">
        <v>94</v>
      </c>
      <c r="F43" s="15"/>
      <c r="G43" s="16">
        <v>9.5</v>
      </c>
      <c r="H43" s="16">
        <v>10</v>
      </c>
      <c r="I43" s="18">
        <f t="shared" si="0"/>
        <v>9.6666666666666661</v>
      </c>
      <c r="J43" s="16"/>
    </row>
    <row r="44" spans="1:10" ht="31.5" customHeight="1">
      <c r="A44" s="11">
        <v>6</v>
      </c>
      <c r="B44" s="12" t="s">
        <v>106</v>
      </c>
      <c r="C44" s="13" t="s">
        <v>107</v>
      </c>
      <c r="D44" s="13" t="s">
        <v>108</v>
      </c>
      <c r="E44" s="14" t="s">
        <v>94</v>
      </c>
      <c r="F44" s="15"/>
      <c r="G44" s="16">
        <v>13</v>
      </c>
      <c r="H44" s="16">
        <v>16.5</v>
      </c>
      <c r="I44" s="18">
        <f t="shared" si="0"/>
        <v>14.166666666666666</v>
      </c>
      <c r="J44" s="16"/>
    </row>
    <row r="45" spans="1:10" ht="31.5" customHeight="1">
      <c r="A45" s="11">
        <v>7</v>
      </c>
      <c r="B45" s="12" t="s">
        <v>109</v>
      </c>
      <c r="C45" s="13" t="s">
        <v>110</v>
      </c>
      <c r="D45" s="13" t="s">
        <v>111</v>
      </c>
      <c r="E45" s="14" t="s">
        <v>94</v>
      </c>
      <c r="F45" s="15"/>
      <c r="G45" s="16">
        <v>11</v>
      </c>
      <c r="H45" s="16">
        <v>16</v>
      </c>
      <c r="I45" s="18">
        <f t="shared" si="0"/>
        <v>12.666666666666666</v>
      </c>
      <c r="J45" s="16"/>
    </row>
    <row r="46" spans="1:10" ht="31.5" customHeight="1">
      <c r="A46" s="11">
        <v>8</v>
      </c>
      <c r="B46" s="12" t="s">
        <v>112</v>
      </c>
      <c r="C46" s="13" t="s">
        <v>113</v>
      </c>
      <c r="D46" s="13" t="s">
        <v>114</v>
      </c>
      <c r="E46" s="14" t="s">
        <v>94</v>
      </c>
      <c r="F46" s="15"/>
      <c r="G46" s="16">
        <v>6.5</v>
      </c>
      <c r="H46" s="16">
        <v>11</v>
      </c>
      <c r="I46" s="18">
        <f t="shared" si="0"/>
        <v>8</v>
      </c>
      <c r="J46" s="16"/>
    </row>
    <row r="47" spans="1:10" ht="31.5" customHeight="1">
      <c r="A47" s="11">
        <v>9</v>
      </c>
      <c r="B47" s="12" t="s">
        <v>115</v>
      </c>
      <c r="C47" s="13" t="s">
        <v>116</v>
      </c>
      <c r="D47" s="13" t="s">
        <v>117</v>
      </c>
      <c r="E47" s="14" t="s">
        <v>94</v>
      </c>
      <c r="F47" s="15"/>
      <c r="G47" s="16">
        <v>5</v>
      </c>
      <c r="H47" s="16">
        <v>11</v>
      </c>
      <c r="I47" s="18">
        <f t="shared" si="0"/>
        <v>7</v>
      </c>
      <c r="J47" s="16"/>
    </row>
    <row r="48" spans="1:10" ht="31.5" customHeight="1">
      <c r="A48" s="11">
        <v>10</v>
      </c>
      <c r="B48" s="12" t="s">
        <v>118</v>
      </c>
      <c r="C48" s="13" t="s">
        <v>119</v>
      </c>
      <c r="D48" s="13" t="s">
        <v>120</v>
      </c>
      <c r="E48" s="14" t="s">
        <v>94</v>
      </c>
      <c r="F48" s="15"/>
      <c r="G48" s="16">
        <v>8.5</v>
      </c>
      <c r="H48" s="16">
        <v>15</v>
      </c>
      <c r="I48" s="18">
        <f t="shared" si="0"/>
        <v>10.666666666666666</v>
      </c>
      <c r="J48" s="16"/>
    </row>
    <row r="49" spans="1:10" ht="31.5" customHeight="1">
      <c r="A49" s="11">
        <v>11</v>
      </c>
      <c r="B49" s="12" t="s">
        <v>121</v>
      </c>
      <c r="C49" s="13" t="s">
        <v>122</v>
      </c>
      <c r="D49" s="13" t="s">
        <v>123</v>
      </c>
      <c r="E49" s="14" t="s">
        <v>94</v>
      </c>
      <c r="F49" s="15"/>
      <c r="G49" s="16">
        <v>10</v>
      </c>
      <c r="H49" s="16">
        <v>15.5</v>
      </c>
      <c r="I49" s="18">
        <f t="shared" si="0"/>
        <v>11.833333333333334</v>
      </c>
      <c r="J49" s="16"/>
    </row>
    <row r="50" spans="1:10" ht="31.5" customHeight="1">
      <c r="A50" s="11">
        <v>12</v>
      </c>
      <c r="B50" s="12" t="s">
        <v>124</v>
      </c>
      <c r="C50" s="13" t="s">
        <v>125</v>
      </c>
      <c r="D50" s="13" t="s">
        <v>126</v>
      </c>
      <c r="E50" s="14" t="s">
        <v>94</v>
      </c>
      <c r="F50" s="15"/>
      <c r="G50" s="16">
        <v>10</v>
      </c>
      <c r="H50" s="16">
        <v>11</v>
      </c>
      <c r="I50" s="18">
        <f t="shared" si="0"/>
        <v>10.333333333333334</v>
      </c>
      <c r="J50" s="16"/>
    </row>
    <row r="51" spans="1:10" ht="31.5" customHeight="1">
      <c r="A51" s="11">
        <v>13</v>
      </c>
      <c r="B51" s="12" t="s">
        <v>127</v>
      </c>
      <c r="C51" s="13" t="s">
        <v>128</v>
      </c>
      <c r="D51" s="13" t="s">
        <v>129</v>
      </c>
      <c r="E51" s="14" t="s">
        <v>94</v>
      </c>
      <c r="F51" s="15"/>
      <c r="G51" s="16">
        <v>0.5</v>
      </c>
      <c r="H51" s="55">
        <v>0</v>
      </c>
      <c r="I51" s="18">
        <f t="shared" si="0"/>
        <v>0.33333333333333331</v>
      </c>
      <c r="J51" s="16"/>
    </row>
    <row r="52" spans="1:10" ht="31.5" customHeight="1">
      <c r="A52" s="11">
        <v>14</v>
      </c>
      <c r="B52" s="12" t="s">
        <v>130</v>
      </c>
      <c r="C52" s="13" t="s">
        <v>131</v>
      </c>
      <c r="D52" s="13" t="s">
        <v>132</v>
      </c>
      <c r="E52" s="14" t="s">
        <v>94</v>
      </c>
      <c r="F52" s="15"/>
      <c r="G52" s="16">
        <v>9.5</v>
      </c>
      <c r="H52" s="16">
        <v>15</v>
      </c>
      <c r="I52" s="18">
        <f t="shared" si="0"/>
        <v>11.333333333333334</v>
      </c>
      <c r="J52" s="16"/>
    </row>
    <row r="53" spans="1:10" ht="31.5" customHeight="1">
      <c r="A53" s="11">
        <v>15</v>
      </c>
      <c r="B53" s="12" t="s">
        <v>133</v>
      </c>
      <c r="C53" s="13" t="s">
        <v>134</v>
      </c>
      <c r="D53" s="13" t="s">
        <v>135</v>
      </c>
      <c r="E53" s="14" t="s">
        <v>94</v>
      </c>
      <c r="F53" s="15"/>
      <c r="G53" s="16">
        <v>10.5</v>
      </c>
      <c r="H53" s="16">
        <v>10</v>
      </c>
      <c r="I53" s="18">
        <f t="shared" si="0"/>
        <v>10.333333333333334</v>
      </c>
      <c r="J53" s="16"/>
    </row>
    <row r="54" spans="1:10" ht="31.5" customHeight="1">
      <c r="A54" s="11">
        <v>16</v>
      </c>
      <c r="B54" s="12" t="s">
        <v>136</v>
      </c>
      <c r="C54" s="13" t="s">
        <v>137</v>
      </c>
      <c r="D54" s="13" t="s">
        <v>138</v>
      </c>
      <c r="E54" s="14" t="s">
        <v>94</v>
      </c>
      <c r="F54" s="15"/>
      <c r="G54" s="16">
        <v>10.5</v>
      </c>
      <c r="H54" s="16">
        <v>13</v>
      </c>
      <c r="I54" s="18">
        <f t="shared" si="0"/>
        <v>11.333333333333334</v>
      </c>
      <c r="J54" s="16"/>
    </row>
    <row r="55" spans="1:10" ht="31.5" customHeight="1">
      <c r="A55" s="11">
        <v>17</v>
      </c>
      <c r="B55" s="12" t="s">
        <v>139</v>
      </c>
      <c r="C55" s="13" t="s">
        <v>140</v>
      </c>
      <c r="D55" s="13" t="s">
        <v>141</v>
      </c>
      <c r="E55" s="14" t="s">
        <v>94</v>
      </c>
      <c r="F55" s="15"/>
      <c r="G55" s="16">
        <v>10</v>
      </c>
      <c r="H55" s="16">
        <v>13</v>
      </c>
      <c r="I55" s="18">
        <f t="shared" si="0"/>
        <v>11</v>
      </c>
      <c r="J55" s="16"/>
    </row>
    <row r="56" spans="1:10" ht="31.5" customHeight="1">
      <c r="A56" s="11">
        <v>18</v>
      </c>
      <c r="B56" s="12" t="s">
        <v>142</v>
      </c>
      <c r="C56" s="13" t="s">
        <v>143</v>
      </c>
      <c r="D56" s="13" t="s">
        <v>144</v>
      </c>
      <c r="E56" s="14" t="s">
        <v>991</v>
      </c>
      <c r="F56" s="15"/>
      <c r="G56" s="16">
        <v>3</v>
      </c>
      <c r="H56" s="16">
        <v>12</v>
      </c>
      <c r="I56" s="18">
        <f t="shared" si="0"/>
        <v>6</v>
      </c>
      <c r="J56" s="16"/>
    </row>
    <row r="57" spans="1:10" ht="31.5" customHeight="1">
      <c r="A57" s="11">
        <v>19</v>
      </c>
      <c r="B57" s="12">
        <v>112066084</v>
      </c>
      <c r="C57" s="20" t="s">
        <v>145</v>
      </c>
      <c r="D57" s="19" t="s">
        <v>146</v>
      </c>
      <c r="E57" s="14" t="s">
        <v>992</v>
      </c>
      <c r="F57" s="15"/>
      <c r="G57" s="16">
        <v>16</v>
      </c>
      <c r="H57" s="16">
        <v>17</v>
      </c>
      <c r="I57" s="18">
        <f t="shared" si="0"/>
        <v>16.333333333333332</v>
      </c>
      <c r="J57" s="16"/>
    </row>
    <row r="58" spans="1:10" ht="31.5" customHeight="1">
      <c r="A58" s="11">
        <v>20</v>
      </c>
      <c r="B58" s="12" t="s">
        <v>147</v>
      </c>
      <c r="C58" s="13" t="s">
        <v>148</v>
      </c>
      <c r="D58" s="13" t="s">
        <v>149</v>
      </c>
      <c r="E58" s="14" t="s">
        <v>992</v>
      </c>
      <c r="F58" s="15"/>
      <c r="G58" s="16">
        <v>9.5</v>
      </c>
      <c r="H58" s="55">
        <v>11.5</v>
      </c>
      <c r="I58" s="18">
        <f t="shared" si="0"/>
        <v>10.166666666666666</v>
      </c>
      <c r="J58" s="16"/>
    </row>
    <row r="59" spans="1:10" ht="31.5" customHeight="1">
      <c r="A59" s="11">
        <v>21</v>
      </c>
      <c r="B59" s="12" t="s">
        <v>150</v>
      </c>
      <c r="C59" s="13" t="s">
        <v>151</v>
      </c>
      <c r="D59" s="13" t="s">
        <v>152</v>
      </c>
      <c r="E59" s="14" t="s">
        <v>94</v>
      </c>
      <c r="F59" s="15"/>
      <c r="G59" s="16">
        <v>7</v>
      </c>
      <c r="H59" s="16">
        <v>11</v>
      </c>
      <c r="I59" s="18">
        <f t="shared" si="0"/>
        <v>8.3333333333333339</v>
      </c>
      <c r="J59" s="16"/>
    </row>
    <row r="60" spans="1:10" ht="31.5" customHeight="1">
      <c r="A60" s="11">
        <v>22</v>
      </c>
      <c r="B60" s="12" t="s">
        <v>153</v>
      </c>
      <c r="C60" s="13" t="s">
        <v>154</v>
      </c>
      <c r="D60" s="13" t="s">
        <v>155</v>
      </c>
      <c r="E60" s="14" t="s">
        <v>94</v>
      </c>
      <c r="F60" s="15"/>
      <c r="G60" s="16">
        <v>7.5</v>
      </c>
      <c r="H60" s="16">
        <v>11</v>
      </c>
      <c r="I60" s="18">
        <f t="shared" si="0"/>
        <v>8.6666666666666661</v>
      </c>
      <c r="J60" s="16"/>
    </row>
    <row r="61" spans="1:10" ht="31.5" customHeight="1">
      <c r="A61" s="11">
        <v>23</v>
      </c>
      <c r="B61" s="12" t="s">
        <v>156</v>
      </c>
      <c r="C61" s="13" t="s">
        <v>157</v>
      </c>
      <c r="D61" s="13" t="s">
        <v>158</v>
      </c>
      <c r="E61" s="14" t="s">
        <v>991</v>
      </c>
      <c r="F61" s="15"/>
      <c r="G61" s="16">
        <v>10</v>
      </c>
      <c r="H61" s="16">
        <v>12</v>
      </c>
      <c r="I61" s="18">
        <f t="shared" si="0"/>
        <v>10.666666666666666</v>
      </c>
      <c r="J61" s="21"/>
    </row>
    <row r="62" spans="1:10" ht="31.5" customHeight="1">
      <c r="A62" s="11">
        <v>24</v>
      </c>
      <c r="B62" s="12" t="s">
        <v>159</v>
      </c>
      <c r="C62" s="13" t="s">
        <v>160</v>
      </c>
      <c r="D62" s="13" t="s">
        <v>161</v>
      </c>
      <c r="E62" s="14" t="s">
        <v>94</v>
      </c>
      <c r="F62" s="15"/>
      <c r="G62" s="16">
        <v>12.5</v>
      </c>
      <c r="H62" s="16">
        <v>13</v>
      </c>
      <c r="I62" s="18">
        <f t="shared" si="0"/>
        <v>12.666666666666666</v>
      </c>
      <c r="J62" s="16"/>
    </row>
    <row r="63" spans="1:10" ht="31.5" customHeight="1">
      <c r="A63" s="11">
        <v>25</v>
      </c>
      <c r="B63" s="12" t="s">
        <v>162</v>
      </c>
      <c r="C63" s="19" t="s">
        <v>163</v>
      </c>
      <c r="D63" s="19" t="s">
        <v>164</v>
      </c>
      <c r="E63" s="14" t="s">
        <v>94</v>
      </c>
      <c r="F63" s="15"/>
      <c r="G63" s="16">
        <v>0</v>
      </c>
      <c r="H63" s="16">
        <v>10</v>
      </c>
      <c r="I63" s="18">
        <f t="shared" si="0"/>
        <v>3.3333333333333335</v>
      </c>
      <c r="J63" s="16"/>
    </row>
    <row r="64" spans="1:10" ht="31.5" customHeight="1">
      <c r="A64" s="11">
        <v>26</v>
      </c>
      <c r="B64" s="22" t="s">
        <v>165</v>
      </c>
      <c r="C64" s="23" t="s">
        <v>166</v>
      </c>
      <c r="D64" s="23" t="s">
        <v>24</v>
      </c>
      <c r="E64" s="14" t="s">
        <v>94</v>
      </c>
      <c r="F64" s="15"/>
      <c r="G64" s="16">
        <v>9</v>
      </c>
      <c r="H64" s="16">
        <v>13</v>
      </c>
      <c r="I64" s="18">
        <f t="shared" si="0"/>
        <v>10.333333333333334</v>
      </c>
      <c r="J64" s="16"/>
    </row>
    <row r="65" spans="1:10" ht="31.5" customHeight="1">
      <c r="A65" s="11">
        <v>1</v>
      </c>
      <c r="B65" s="12" t="s">
        <v>167</v>
      </c>
      <c r="C65" s="13" t="s">
        <v>168</v>
      </c>
      <c r="D65" s="13" t="s">
        <v>169</v>
      </c>
      <c r="E65" s="14" t="s">
        <v>993</v>
      </c>
      <c r="F65" s="15"/>
      <c r="G65" s="16">
        <v>12</v>
      </c>
      <c r="H65" s="16">
        <v>17</v>
      </c>
      <c r="I65" s="18">
        <f t="shared" si="0"/>
        <v>13.666666666666666</v>
      </c>
      <c r="J65" s="16"/>
    </row>
    <row r="66" spans="1:10" ht="31.5" customHeight="1">
      <c r="A66" s="11">
        <v>2</v>
      </c>
      <c r="B66" s="24" t="s">
        <v>171</v>
      </c>
      <c r="C66" s="25" t="s">
        <v>125</v>
      </c>
      <c r="D66" s="25" t="s">
        <v>172</v>
      </c>
      <c r="E66" s="14" t="s">
        <v>993</v>
      </c>
      <c r="F66" s="15"/>
      <c r="G66" s="16">
        <v>6</v>
      </c>
      <c r="H66" s="16">
        <v>10</v>
      </c>
      <c r="I66" s="18">
        <f t="shared" si="0"/>
        <v>7.333333333333333</v>
      </c>
      <c r="J66" s="16"/>
    </row>
    <row r="67" spans="1:10" ht="31.5" customHeight="1">
      <c r="A67" s="11">
        <v>3</v>
      </c>
      <c r="B67" s="12" t="s">
        <v>173</v>
      </c>
      <c r="C67" s="13" t="s">
        <v>137</v>
      </c>
      <c r="D67" s="13" t="s">
        <v>174</v>
      </c>
      <c r="E67" s="14" t="s">
        <v>994</v>
      </c>
      <c r="F67" s="15"/>
      <c r="G67" s="16"/>
      <c r="H67" s="16"/>
      <c r="I67" s="18">
        <f t="shared" si="0"/>
        <v>0</v>
      </c>
      <c r="J67" s="16"/>
    </row>
    <row r="68" spans="1:10" ht="31.5" customHeight="1">
      <c r="A68" s="11">
        <v>4</v>
      </c>
      <c r="B68" s="12" t="s">
        <v>175</v>
      </c>
      <c r="C68" s="13" t="s">
        <v>176</v>
      </c>
      <c r="D68" s="13" t="s">
        <v>177</v>
      </c>
      <c r="E68" s="14" t="s">
        <v>170</v>
      </c>
      <c r="F68" s="15"/>
      <c r="G68" s="16">
        <v>9.5</v>
      </c>
      <c r="H68" s="16">
        <v>14</v>
      </c>
      <c r="I68" s="18">
        <f t="shared" si="0"/>
        <v>11</v>
      </c>
      <c r="J68" s="16"/>
    </row>
    <row r="69" spans="1:10" ht="31.5" customHeight="1">
      <c r="A69" s="11">
        <v>5</v>
      </c>
      <c r="B69" s="12" t="s">
        <v>178</v>
      </c>
      <c r="C69" s="13" t="s">
        <v>179</v>
      </c>
      <c r="D69" s="13" t="s">
        <v>180</v>
      </c>
      <c r="E69" s="14" t="s">
        <v>170</v>
      </c>
      <c r="F69" s="15"/>
      <c r="G69" s="16">
        <v>13</v>
      </c>
      <c r="H69" s="16">
        <v>15</v>
      </c>
      <c r="I69" s="18">
        <f t="shared" si="0"/>
        <v>13.666666666666666</v>
      </c>
      <c r="J69" s="16"/>
    </row>
    <row r="70" spans="1:10" ht="31.5" customHeight="1">
      <c r="A70" s="11">
        <v>6</v>
      </c>
      <c r="B70" s="12" t="s">
        <v>181</v>
      </c>
      <c r="C70" s="13" t="s">
        <v>182</v>
      </c>
      <c r="D70" s="13" t="s">
        <v>183</v>
      </c>
      <c r="E70" s="14" t="s">
        <v>170</v>
      </c>
      <c r="F70" s="15"/>
      <c r="G70" s="16">
        <v>8</v>
      </c>
      <c r="H70" s="16">
        <v>11</v>
      </c>
      <c r="I70" s="18">
        <f t="shared" si="0"/>
        <v>9</v>
      </c>
      <c r="J70" s="16"/>
    </row>
    <row r="71" spans="1:10" ht="31.5" customHeight="1">
      <c r="A71" s="11">
        <v>7</v>
      </c>
      <c r="B71" s="12" t="s">
        <v>184</v>
      </c>
      <c r="C71" s="13" t="s">
        <v>185</v>
      </c>
      <c r="D71" s="13" t="s">
        <v>186</v>
      </c>
      <c r="E71" s="14" t="s">
        <v>994</v>
      </c>
      <c r="F71" s="15"/>
      <c r="G71" s="16"/>
      <c r="H71" s="16"/>
      <c r="I71" s="18">
        <f t="shared" si="0"/>
        <v>0</v>
      </c>
      <c r="J71" s="16"/>
    </row>
    <row r="72" spans="1:10" ht="31.5" customHeight="1">
      <c r="A72" s="11">
        <v>8</v>
      </c>
      <c r="B72" s="12" t="s">
        <v>187</v>
      </c>
      <c r="C72" s="13" t="s">
        <v>188</v>
      </c>
      <c r="D72" s="13" t="s">
        <v>189</v>
      </c>
      <c r="E72" s="14" t="s">
        <v>170</v>
      </c>
      <c r="F72" s="15"/>
      <c r="G72" s="16">
        <v>7</v>
      </c>
      <c r="H72" s="16">
        <v>16</v>
      </c>
      <c r="I72" s="18">
        <f t="shared" si="0"/>
        <v>10</v>
      </c>
      <c r="J72" s="16"/>
    </row>
    <row r="73" spans="1:10" ht="31.5" customHeight="1">
      <c r="A73" s="11">
        <v>9</v>
      </c>
      <c r="B73" s="12" t="s">
        <v>190</v>
      </c>
      <c r="C73" s="13" t="s">
        <v>191</v>
      </c>
      <c r="D73" s="13" t="s">
        <v>192</v>
      </c>
      <c r="E73" s="14" t="s">
        <v>170</v>
      </c>
      <c r="F73" s="15"/>
      <c r="G73" s="16">
        <v>9</v>
      </c>
      <c r="H73" s="16">
        <v>12</v>
      </c>
      <c r="I73" s="18">
        <f t="shared" si="0"/>
        <v>10</v>
      </c>
      <c r="J73" s="16"/>
    </row>
    <row r="74" spans="1:10" ht="31.5" customHeight="1">
      <c r="A74" s="11">
        <v>10</v>
      </c>
      <c r="B74" s="12" t="s">
        <v>193</v>
      </c>
      <c r="C74" s="13" t="s">
        <v>194</v>
      </c>
      <c r="D74" s="13" t="s">
        <v>195</v>
      </c>
      <c r="E74" s="14" t="s">
        <v>170</v>
      </c>
      <c r="F74" s="15"/>
      <c r="G74" s="16">
        <v>9.5</v>
      </c>
      <c r="H74" s="16">
        <v>12</v>
      </c>
      <c r="I74" s="18">
        <f t="shared" si="0"/>
        <v>10.333333333333334</v>
      </c>
      <c r="J74" s="16"/>
    </row>
    <row r="75" spans="1:10" ht="31.5" customHeight="1">
      <c r="A75" s="11">
        <v>11</v>
      </c>
      <c r="B75" s="12" t="s">
        <v>196</v>
      </c>
      <c r="C75" s="13" t="s">
        <v>197</v>
      </c>
      <c r="D75" s="13" t="s">
        <v>198</v>
      </c>
      <c r="E75" s="14" t="s">
        <v>993</v>
      </c>
      <c r="F75" s="15"/>
      <c r="G75" s="16"/>
      <c r="H75" s="16"/>
      <c r="I75" s="18">
        <f t="shared" si="0"/>
        <v>0</v>
      </c>
      <c r="J75" s="16"/>
    </row>
    <row r="76" spans="1:10" ht="31.5" customHeight="1">
      <c r="A76" s="11">
        <v>12</v>
      </c>
      <c r="B76" s="12" t="s">
        <v>199</v>
      </c>
      <c r="C76" s="13" t="s">
        <v>200</v>
      </c>
      <c r="D76" s="13" t="s">
        <v>201</v>
      </c>
      <c r="E76" s="14" t="s">
        <v>170</v>
      </c>
      <c r="F76" s="15"/>
      <c r="G76" s="16">
        <v>12</v>
      </c>
      <c r="H76" s="16">
        <v>15.5</v>
      </c>
      <c r="I76" s="18">
        <f t="shared" si="0"/>
        <v>13.166666666666666</v>
      </c>
      <c r="J76" s="16"/>
    </row>
    <row r="77" spans="1:10" ht="31.5" customHeight="1">
      <c r="A77" s="11">
        <v>13</v>
      </c>
      <c r="B77" s="12" t="s">
        <v>202</v>
      </c>
      <c r="C77" s="13" t="s">
        <v>203</v>
      </c>
      <c r="D77" s="13" t="s">
        <v>204</v>
      </c>
      <c r="E77" s="14" t="s">
        <v>170</v>
      </c>
      <c r="F77" s="15"/>
      <c r="G77" s="16">
        <v>11</v>
      </c>
      <c r="H77" s="16">
        <v>18.5</v>
      </c>
      <c r="I77" s="18">
        <f t="shared" si="0"/>
        <v>13.5</v>
      </c>
      <c r="J77" s="16"/>
    </row>
    <row r="78" spans="1:10" ht="31.5" customHeight="1">
      <c r="A78" s="11">
        <v>14</v>
      </c>
      <c r="B78" s="12" t="s">
        <v>205</v>
      </c>
      <c r="C78" s="13" t="s">
        <v>206</v>
      </c>
      <c r="D78" s="13" t="s">
        <v>207</v>
      </c>
      <c r="E78" s="14" t="s">
        <v>170</v>
      </c>
      <c r="F78" s="15"/>
      <c r="G78" s="16">
        <v>13.5</v>
      </c>
      <c r="H78" s="16">
        <v>13</v>
      </c>
      <c r="I78" s="18">
        <f t="shared" si="0"/>
        <v>13.333333333333334</v>
      </c>
      <c r="J78" s="16"/>
    </row>
    <row r="79" spans="1:10" ht="31.5" customHeight="1">
      <c r="A79" s="11">
        <v>15</v>
      </c>
      <c r="B79" s="12" t="s">
        <v>208</v>
      </c>
      <c r="C79" s="13" t="s">
        <v>209</v>
      </c>
      <c r="D79" s="13" t="s">
        <v>210</v>
      </c>
      <c r="E79" s="14" t="s">
        <v>170</v>
      </c>
      <c r="F79" s="15"/>
      <c r="G79" s="16">
        <v>12.5</v>
      </c>
      <c r="H79" s="16">
        <v>18</v>
      </c>
      <c r="I79" s="18">
        <f t="shared" ref="I79:I142" si="1">(H79+2*G79)/3</f>
        <v>14.333333333333334</v>
      </c>
      <c r="J79" s="16"/>
    </row>
    <row r="80" spans="1:10" ht="31.5" customHeight="1">
      <c r="A80" s="11">
        <v>16</v>
      </c>
      <c r="B80" s="12" t="s">
        <v>211</v>
      </c>
      <c r="C80" s="13" t="s">
        <v>212</v>
      </c>
      <c r="D80" s="13" t="s">
        <v>213</v>
      </c>
      <c r="E80" s="14" t="s">
        <v>170</v>
      </c>
      <c r="F80" s="15"/>
      <c r="G80" s="16">
        <v>6.5</v>
      </c>
      <c r="H80" s="16">
        <v>12</v>
      </c>
      <c r="I80" s="18">
        <f t="shared" si="1"/>
        <v>8.3333333333333339</v>
      </c>
      <c r="J80" s="16"/>
    </row>
    <row r="81" spans="1:10" ht="31.5" customHeight="1">
      <c r="A81" s="11">
        <v>17</v>
      </c>
      <c r="B81" s="12" t="s">
        <v>214</v>
      </c>
      <c r="C81" s="13" t="s">
        <v>215</v>
      </c>
      <c r="D81" s="13" t="s">
        <v>216</v>
      </c>
      <c r="E81" s="14" t="s">
        <v>170</v>
      </c>
      <c r="F81" s="15"/>
      <c r="G81" s="16">
        <v>9</v>
      </c>
      <c r="H81" s="16">
        <v>15</v>
      </c>
      <c r="I81" s="18">
        <f t="shared" si="1"/>
        <v>11</v>
      </c>
      <c r="J81" s="16"/>
    </row>
    <row r="82" spans="1:10" ht="31.5" customHeight="1">
      <c r="A82" s="11">
        <v>18</v>
      </c>
      <c r="B82" s="12" t="s">
        <v>217</v>
      </c>
      <c r="C82" s="13" t="s">
        <v>218</v>
      </c>
      <c r="D82" s="13" t="s">
        <v>219</v>
      </c>
      <c r="E82" s="14" t="s">
        <v>170</v>
      </c>
      <c r="F82" s="15"/>
      <c r="G82" s="16">
        <v>7</v>
      </c>
      <c r="H82" s="16">
        <v>13.5</v>
      </c>
      <c r="I82" s="18">
        <f t="shared" si="1"/>
        <v>9.1666666666666661</v>
      </c>
      <c r="J82" s="16"/>
    </row>
    <row r="83" spans="1:10" ht="31.5" customHeight="1">
      <c r="A83" s="11">
        <v>19</v>
      </c>
      <c r="B83" s="12" t="s">
        <v>220</v>
      </c>
      <c r="C83" s="13" t="s">
        <v>221</v>
      </c>
      <c r="D83" s="13" t="s">
        <v>222</v>
      </c>
      <c r="E83" s="14" t="s">
        <v>170</v>
      </c>
      <c r="F83" s="15"/>
      <c r="G83" s="16">
        <v>15</v>
      </c>
      <c r="H83" s="16">
        <v>16</v>
      </c>
      <c r="I83" s="18">
        <f t="shared" si="1"/>
        <v>15.333333333333334</v>
      </c>
      <c r="J83" s="16"/>
    </row>
    <row r="84" spans="1:10" ht="31.5" customHeight="1">
      <c r="A84" s="11">
        <v>20</v>
      </c>
      <c r="B84" s="12" t="s">
        <v>223</v>
      </c>
      <c r="C84" s="13" t="s">
        <v>224</v>
      </c>
      <c r="D84" s="13" t="s">
        <v>195</v>
      </c>
      <c r="E84" s="14" t="s">
        <v>170</v>
      </c>
      <c r="F84" s="15"/>
      <c r="G84" s="16">
        <v>8</v>
      </c>
      <c r="H84" s="16">
        <v>14</v>
      </c>
      <c r="I84" s="18">
        <f t="shared" si="1"/>
        <v>10</v>
      </c>
      <c r="J84" s="16"/>
    </row>
    <row r="85" spans="1:10" ht="31.5" customHeight="1">
      <c r="A85" s="11">
        <v>21</v>
      </c>
      <c r="B85" s="12" t="s">
        <v>225</v>
      </c>
      <c r="C85" s="13" t="s">
        <v>226</v>
      </c>
      <c r="D85" s="13" t="s">
        <v>129</v>
      </c>
      <c r="E85" s="14" t="s">
        <v>170</v>
      </c>
      <c r="F85" s="15"/>
      <c r="G85" s="16">
        <v>9</v>
      </c>
      <c r="H85" s="16">
        <v>13</v>
      </c>
      <c r="I85" s="18">
        <f t="shared" si="1"/>
        <v>10.333333333333334</v>
      </c>
      <c r="J85" s="16"/>
    </row>
    <row r="86" spans="1:10" ht="31.5" customHeight="1">
      <c r="A86" s="11">
        <v>22</v>
      </c>
      <c r="B86" s="12" t="s">
        <v>227</v>
      </c>
      <c r="C86" s="13" t="s">
        <v>228</v>
      </c>
      <c r="D86" s="13" t="s">
        <v>229</v>
      </c>
      <c r="E86" s="14" t="s">
        <v>170</v>
      </c>
      <c r="F86" s="15"/>
      <c r="G86" s="16">
        <v>9.5</v>
      </c>
      <c r="H86" s="16">
        <v>16.5</v>
      </c>
      <c r="I86" s="18">
        <f t="shared" si="1"/>
        <v>11.833333333333334</v>
      </c>
      <c r="J86" s="16"/>
    </row>
    <row r="87" spans="1:10" ht="31.5" customHeight="1">
      <c r="A87" s="11">
        <v>23</v>
      </c>
      <c r="B87" s="12" t="s">
        <v>230</v>
      </c>
      <c r="C87" s="19" t="s">
        <v>231</v>
      </c>
      <c r="D87" s="19" t="s">
        <v>232</v>
      </c>
      <c r="E87" s="14" t="s">
        <v>170</v>
      </c>
      <c r="F87" s="15"/>
      <c r="G87" s="16">
        <v>9.5</v>
      </c>
      <c r="H87" s="16">
        <v>11</v>
      </c>
      <c r="I87" s="18">
        <f t="shared" si="1"/>
        <v>10</v>
      </c>
      <c r="J87" s="16"/>
    </row>
    <row r="88" spans="1:10" ht="31.5" customHeight="1">
      <c r="A88" s="11">
        <v>24</v>
      </c>
      <c r="B88" s="12" t="s">
        <v>233</v>
      </c>
      <c r="C88" s="13" t="s">
        <v>234</v>
      </c>
      <c r="D88" s="13" t="s">
        <v>235</v>
      </c>
      <c r="E88" s="14" t="s">
        <v>994</v>
      </c>
      <c r="F88" s="15"/>
      <c r="G88" s="16">
        <v>5</v>
      </c>
      <c r="H88" s="16">
        <v>12</v>
      </c>
      <c r="I88" s="18">
        <f t="shared" si="1"/>
        <v>7.333333333333333</v>
      </c>
      <c r="J88" s="16"/>
    </row>
    <row r="89" spans="1:10" ht="31.5" customHeight="1">
      <c r="A89" s="11">
        <v>25</v>
      </c>
      <c r="B89" s="24" t="s">
        <v>236</v>
      </c>
      <c r="C89" s="25" t="s">
        <v>237</v>
      </c>
      <c r="D89" s="25" t="s">
        <v>238</v>
      </c>
      <c r="E89" s="14" t="s">
        <v>170</v>
      </c>
      <c r="F89" s="15"/>
      <c r="G89" s="16">
        <v>10.5</v>
      </c>
      <c r="H89" s="16">
        <v>16</v>
      </c>
      <c r="I89" s="18">
        <f t="shared" ref="I89" si="2">(H89+2*G89)/3</f>
        <v>12.333333333333334</v>
      </c>
      <c r="J89" s="17"/>
    </row>
    <row r="90" spans="1:10" ht="31.5" customHeight="1">
      <c r="A90" s="11">
        <v>1</v>
      </c>
      <c r="B90" s="12" t="s">
        <v>239</v>
      </c>
      <c r="C90" s="13" t="s">
        <v>240</v>
      </c>
      <c r="D90" s="13" t="s">
        <v>241</v>
      </c>
      <c r="E90" s="14" t="s">
        <v>242</v>
      </c>
      <c r="F90" s="15"/>
      <c r="G90" s="16">
        <v>7</v>
      </c>
      <c r="H90" s="16">
        <v>11</v>
      </c>
      <c r="I90" s="18">
        <f t="shared" si="1"/>
        <v>8.3333333333333339</v>
      </c>
      <c r="J90" s="16"/>
    </row>
    <row r="91" spans="1:10" ht="31.5" customHeight="1">
      <c r="A91" s="11">
        <v>2</v>
      </c>
      <c r="B91" s="12" t="s">
        <v>243</v>
      </c>
      <c r="C91" s="13" t="s">
        <v>226</v>
      </c>
      <c r="D91" s="13" t="s">
        <v>244</v>
      </c>
      <c r="E91" s="14" t="s">
        <v>242</v>
      </c>
      <c r="F91" s="15"/>
      <c r="G91" s="16">
        <v>5.5</v>
      </c>
      <c r="H91" s="16">
        <v>11</v>
      </c>
      <c r="I91" s="18">
        <f t="shared" si="1"/>
        <v>7.333333333333333</v>
      </c>
      <c r="J91" s="16"/>
    </row>
    <row r="92" spans="1:10" ht="31.5" customHeight="1">
      <c r="A92" s="11">
        <v>3</v>
      </c>
      <c r="B92" s="12" t="s">
        <v>245</v>
      </c>
      <c r="C92" s="13" t="s">
        <v>246</v>
      </c>
      <c r="D92" s="13" t="s">
        <v>247</v>
      </c>
      <c r="E92" s="14" t="s">
        <v>242</v>
      </c>
      <c r="F92" s="15"/>
      <c r="G92" s="16">
        <v>1.5</v>
      </c>
      <c r="H92" s="16">
        <v>8</v>
      </c>
      <c r="I92" s="18">
        <f t="shared" si="1"/>
        <v>3.6666666666666665</v>
      </c>
      <c r="J92" s="16"/>
    </row>
    <row r="93" spans="1:10" ht="31.5" customHeight="1">
      <c r="A93" s="11">
        <v>4</v>
      </c>
      <c r="B93" s="12" t="s">
        <v>248</v>
      </c>
      <c r="C93" s="13" t="s">
        <v>249</v>
      </c>
      <c r="D93" s="13" t="s">
        <v>250</v>
      </c>
      <c r="E93" s="14" t="s">
        <v>242</v>
      </c>
      <c r="F93" s="15"/>
      <c r="G93" s="16">
        <v>4.5</v>
      </c>
      <c r="H93" s="16">
        <v>10</v>
      </c>
      <c r="I93" s="18">
        <f t="shared" si="1"/>
        <v>6.333333333333333</v>
      </c>
      <c r="J93" s="16"/>
    </row>
    <row r="94" spans="1:10" ht="31.5" customHeight="1">
      <c r="A94" s="11">
        <v>5</v>
      </c>
      <c r="B94" s="12" t="s">
        <v>251</v>
      </c>
      <c r="C94" s="13" t="s">
        <v>252</v>
      </c>
      <c r="D94" s="13" t="s">
        <v>253</v>
      </c>
      <c r="E94" s="14" t="s">
        <v>242</v>
      </c>
      <c r="F94" s="15"/>
      <c r="G94" s="16">
        <v>10</v>
      </c>
      <c r="H94" s="16">
        <v>12.5</v>
      </c>
      <c r="I94" s="18">
        <f t="shared" si="1"/>
        <v>10.833333333333334</v>
      </c>
      <c r="J94" s="26"/>
    </row>
    <row r="95" spans="1:10" ht="31.5" customHeight="1">
      <c r="A95" s="11">
        <v>6</v>
      </c>
      <c r="B95" s="12" t="s">
        <v>254</v>
      </c>
      <c r="C95" s="13" t="s">
        <v>255</v>
      </c>
      <c r="D95" s="13" t="s">
        <v>256</v>
      </c>
      <c r="E95" s="14" t="s">
        <v>242</v>
      </c>
      <c r="F95" s="15"/>
      <c r="G95" s="16">
        <v>11.5</v>
      </c>
      <c r="H95" s="16">
        <v>15</v>
      </c>
      <c r="I95" s="18">
        <f t="shared" si="1"/>
        <v>12.666666666666666</v>
      </c>
      <c r="J95" s="16"/>
    </row>
    <row r="96" spans="1:10" ht="31.5" customHeight="1">
      <c r="A96" s="11">
        <v>7</v>
      </c>
      <c r="B96" s="12" t="s">
        <v>257</v>
      </c>
      <c r="C96" s="13" t="s">
        <v>258</v>
      </c>
      <c r="D96" s="13" t="s">
        <v>259</v>
      </c>
      <c r="E96" s="14" t="s">
        <v>242</v>
      </c>
      <c r="F96" s="15"/>
      <c r="G96" s="16">
        <v>11.5</v>
      </c>
      <c r="H96" s="16">
        <v>13</v>
      </c>
      <c r="I96" s="18">
        <f t="shared" si="1"/>
        <v>12</v>
      </c>
      <c r="J96" s="16"/>
    </row>
    <row r="97" spans="1:10" ht="31.5" customHeight="1">
      <c r="A97" s="11">
        <v>8</v>
      </c>
      <c r="B97" s="12" t="s">
        <v>260</v>
      </c>
      <c r="C97" s="13" t="s">
        <v>261</v>
      </c>
      <c r="D97" s="13" t="s">
        <v>262</v>
      </c>
      <c r="E97" s="14" t="s">
        <v>242</v>
      </c>
      <c r="F97" s="15"/>
      <c r="G97" s="16">
        <v>10.5</v>
      </c>
      <c r="H97" s="16">
        <v>11</v>
      </c>
      <c r="I97" s="18">
        <f t="shared" si="1"/>
        <v>10.666666666666666</v>
      </c>
      <c r="J97" s="16"/>
    </row>
    <row r="98" spans="1:10" ht="31.5" customHeight="1">
      <c r="A98" s="11">
        <v>9</v>
      </c>
      <c r="B98" s="12" t="s">
        <v>263</v>
      </c>
      <c r="C98" s="13" t="s">
        <v>264</v>
      </c>
      <c r="D98" s="13" t="s">
        <v>265</v>
      </c>
      <c r="E98" s="14" t="s">
        <v>242</v>
      </c>
      <c r="F98" s="15"/>
      <c r="G98" s="16">
        <v>8</v>
      </c>
      <c r="H98" s="16">
        <v>14</v>
      </c>
      <c r="I98" s="18">
        <f t="shared" si="1"/>
        <v>10</v>
      </c>
      <c r="J98" s="16"/>
    </row>
    <row r="99" spans="1:10" ht="31.5" customHeight="1">
      <c r="A99" s="11">
        <v>10</v>
      </c>
      <c r="B99" s="12" t="s">
        <v>266</v>
      </c>
      <c r="C99" s="13" t="s">
        <v>267</v>
      </c>
      <c r="D99" s="13" t="s">
        <v>268</v>
      </c>
      <c r="E99" s="14" t="s">
        <v>242</v>
      </c>
      <c r="F99" s="15"/>
      <c r="G99" s="16">
        <v>9.5</v>
      </c>
      <c r="H99" s="16">
        <v>10</v>
      </c>
      <c r="I99" s="18">
        <f t="shared" si="1"/>
        <v>9.6666666666666661</v>
      </c>
      <c r="J99" s="16"/>
    </row>
    <row r="100" spans="1:10" ht="31.5" customHeight="1">
      <c r="A100" s="11">
        <v>11</v>
      </c>
      <c r="B100" s="12" t="s">
        <v>269</v>
      </c>
      <c r="C100" s="13" t="s">
        <v>270</v>
      </c>
      <c r="D100" s="13" t="s">
        <v>271</v>
      </c>
      <c r="E100" s="14" t="s">
        <v>242</v>
      </c>
      <c r="F100" s="15"/>
      <c r="G100" s="16">
        <v>10.5</v>
      </c>
      <c r="H100" s="16">
        <v>10</v>
      </c>
      <c r="I100" s="18">
        <f t="shared" si="1"/>
        <v>10.333333333333334</v>
      </c>
      <c r="J100" s="16"/>
    </row>
    <row r="101" spans="1:10" ht="31.5" customHeight="1">
      <c r="A101" s="11">
        <v>12</v>
      </c>
      <c r="B101" s="12" t="s">
        <v>272</v>
      </c>
      <c r="C101" s="13" t="s">
        <v>273</v>
      </c>
      <c r="D101" s="13" t="s">
        <v>274</v>
      </c>
      <c r="E101" s="14" t="s">
        <v>242</v>
      </c>
      <c r="F101" s="15"/>
      <c r="G101" s="16">
        <v>8</v>
      </c>
      <c r="H101" s="16">
        <v>8</v>
      </c>
      <c r="I101" s="18">
        <f t="shared" si="1"/>
        <v>8</v>
      </c>
      <c r="J101" s="16"/>
    </row>
    <row r="102" spans="1:10" ht="31.5" customHeight="1">
      <c r="A102" s="11">
        <v>13</v>
      </c>
      <c r="B102" s="12" t="s">
        <v>275</v>
      </c>
      <c r="C102" s="13" t="s">
        <v>276</v>
      </c>
      <c r="D102" s="13" t="s">
        <v>277</v>
      </c>
      <c r="E102" s="14" t="s">
        <v>242</v>
      </c>
      <c r="F102" s="15"/>
      <c r="G102" s="16">
        <v>10.5</v>
      </c>
      <c r="H102" s="16">
        <v>12</v>
      </c>
      <c r="I102" s="18">
        <f t="shared" si="1"/>
        <v>11</v>
      </c>
      <c r="J102" s="16"/>
    </row>
    <row r="103" spans="1:10" ht="31.5" customHeight="1">
      <c r="A103" s="11">
        <v>14</v>
      </c>
      <c r="B103" s="12" t="s">
        <v>278</v>
      </c>
      <c r="C103" s="13" t="s">
        <v>279</v>
      </c>
      <c r="D103" s="13" t="s">
        <v>280</v>
      </c>
      <c r="E103" s="14" t="s">
        <v>242</v>
      </c>
      <c r="F103" s="15"/>
      <c r="G103" s="16">
        <v>11</v>
      </c>
      <c r="H103" s="16">
        <v>11</v>
      </c>
      <c r="I103" s="18">
        <f t="shared" si="1"/>
        <v>11</v>
      </c>
      <c r="J103" s="16"/>
    </row>
    <row r="104" spans="1:10" ht="31.5" customHeight="1">
      <c r="A104" s="11">
        <v>15</v>
      </c>
      <c r="B104" s="12" t="s">
        <v>281</v>
      </c>
      <c r="C104" s="13" t="s">
        <v>282</v>
      </c>
      <c r="D104" s="13" t="s">
        <v>283</v>
      </c>
      <c r="E104" s="14" t="s">
        <v>242</v>
      </c>
      <c r="F104" s="15"/>
      <c r="G104" s="16">
        <v>8</v>
      </c>
      <c r="H104" s="16">
        <v>11</v>
      </c>
      <c r="I104" s="18">
        <f t="shared" si="1"/>
        <v>9</v>
      </c>
      <c r="J104" s="16"/>
    </row>
    <row r="105" spans="1:10" ht="31.5" customHeight="1">
      <c r="A105" s="11">
        <v>16</v>
      </c>
      <c r="B105" s="12" t="s">
        <v>284</v>
      </c>
      <c r="C105" s="13" t="s">
        <v>285</v>
      </c>
      <c r="D105" s="13" t="s">
        <v>286</v>
      </c>
      <c r="E105" s="14" t="s">
        <v>242</v>
      </c>
      <c r="F105" s="15"/>
      <c r="G105" s="16">
        <v>10</v>
      </c>
      <c r="H105" s="16">
        <v>11.5</v>
      </c>
      <c r="I105" s="18">
        <f t="shared" si="1"/>
        <v>10.5</v>
      </c>
      <c r="J105" s="16"/>
    </row>
    <row r="106" spans="1:10" ht="31.5" customHeight="1">
      <c r="A106" s="11">
        <v>17</v>
      </c>
      <c r="B106" s="12" t="s">
        <v>287</v>
      </c>
      <c r="C106" s="13" t="s">
        <v>288</v>
      </c>
      <c r="D106" s="13" t="s">
        <v>50</v>
      </c>
      <c r="E106" s="14" t="s">
        <v>242</v>
      </c>
      <c r="F106" s="15"/>
      <c r="G106" s="16">
        <v>10.5</v>
      </c>
      <c r="H106" s="16">
        <v>17</v>
      </c>
      <c r="I106" s="18">
        <f t="shared" si="1"/>
        <v>12.666666666666666</v>
      </c>
      <c r="J106" s="16"/>
    </row>
    <row r="107" spans="1:10" ht="31.5" customHeight="1">
      <c r="A107" s="11">
        <v>18</v>
      </c>
      <c r="B107" s="12" t="s">
        <v>289</v>
      </c>
      <c r="C107" s="13" t="s">
        <v>290</v>
      </c>
      <c r="D107" s="13" t="s">
        <v>229</v>
      </c>
      <c r="E107" s="14" t="s">
        <v>995</v>
      </c>
      <c r="F107" s="15"/>
      <c r="G107" s="16"/>
      <c r="H107" s="16"/>
      <c r="I107" s="18">
        <f t="shared" si="1"/>
        <v>0</v>
      </c>
      <c r="J107" s="16"/>
    </row>
    <row r="108" spans="1:10" ht="31.5" customHeight="1">
      <c r="A108" s="11">
        <v>19</v>
      </c>
      <c r="B108" s="12">
        <v>123000916</v>
      </c>
      <c r="C108" s="19" t="s">
        <v>291</v>
      </c>
      <c r="D108" s="19" t="s">
        <v>292</v>
      </c>
      <c r="E108" s="14" t="s">
        <v>242</v>
      </c>
      <c r="F108" s="15"/>
      <c r="G108" s="16">
        <v>6</v>
      </c>
      <c r="H108" s="16">
        <v>8</v>
      </c>
      <c r="I108" s="18">
        <f t="shared" si="1"/>
        <v>6.666666666666667</v>
      </c>
      <c r="J108" s="16"/>
    </row>
    <row r="109" spans="1:10" ht="31.5" customHeight="1">
      <c r="A109" s="11">
        <v>20</v>
      </c>
      <c r="B109" s="12" t="s">
        <v>293</v>
      </c>
      <c r="C109" s="13" t="s">
        <v>294</v>
      </c>
      <c r="D109" s="13" t="s">
        <v>295</v>
      </c>
      <c r="E109" s="14" t="s">
        <v>995</v>
      </c>
      <c r="F109" s="15"/>
      <c r="G109" s="16">
        <v>9</v>
      </c>
      <c r="H109" s="16">
        <v>16</v>
      </c>
      <c r="I109" s="18">
        <f t="shared" si="1"/>
        <v>11.333333333333334</v>
      </c>
      <c r="J109" s="16"/>
    </row>
    <row r="110" spans="1:10" ht="31.5" customHeight="1">
      <c r="A110" s="11">
        <v>21</v>
      </c>
      <c r="B110" s="12" t="s">
        <v>296</v>
      </c>
      <c r="C110" s="13" t="s">
        <v>297</v>
      </c>
      <c r="D110" s="13" t="s">
        <v>298</v>
      </c>
      <c r="E110" s="14" t="s">
        <v>995</v>
      </c>
      <c r="F110" s="15"/>
      <c r="G110" s="16">
        <v>7</v>
      </c>
      <c r="H110" s="16">
        <v>13</v>
      </c>
      <c r="I110" s="18">
        <f t="shared" si="1"/>
        <v>9</v>
      </c>
      <c r="J110" s="16"/>
    </row>
    <row r="111" spans="1:10" ht="31.5" customHeight="1">
      <c r="A111" s="11">
        <v>22</v>
      </c>
      <c r="B111" s="12" t="s">
        <v>299</v>
      </c>
      <c r="C111" s="19" t="s">
        <v>300</v>
      </c>
      <c r="D111" s="19" t="s">
        <v>301</v>
      </c>
      <c r="E111" s="14" t="s">
        <v>242</v>
      </c>
      <c r="F111" s="15"/>
      <c r="G111" s="16">
        <v>3</v>
      </c>
      <c r="H111" s="16">
        <v>10</v>
      </c>
      <c r="I111" s="18">
        <f t="shared" si="1"/>
        <v>5.333333333333333</v>
      </c>
      <c r="J111" s="16"/>
    </row>
    <row r="112" spans="1:10" ht="31.5" customHeight="1">
      <c r="A112" s="11">
        <v>23</v>
      </c>
      <c r="B112" s="12" t="s">
        <v>302</v>
      </c>
      <c r="C112" s="19" t="s">
        <v>303</v>
      </c>
      <c r="D112" s="19" t="s">
        <v>304</v>
      </c>
      <c r="E112" s="14" t="s">
        <v>242</v>
      </c>
      <c r="F112" s="15"/>
      <c r="G112" s="16">
        <v>5</v>
      </c>
      <c r="H112" s="16">
        <v>8</v>
      </c>
      <c r="I112" s="18">
        <f t="shared" si="1"/>
        <v>6</v>
      </c>
      <c r="J112" s="16"/>
    </row>
    <row r="113" spans="1:10" ht="31.5" customHeight="1">
      <c r="A113" s="11">
        <v>24</v>
      </c>
      <c r="B113" s="12" t="s">
        <v>305</v>
      </c>
      <c r="C113" s="13" t="s">
        <v>306</v>
      </c>
      <c r="D113" s="13" t="s">
        <v>307</v>
      </c>
      <c r="E113" s="14" t="s">
        <v>995</v>
      </c>
      <c r="F113" s="15"/>
      <c r="G113" s="16">
        <v>12</v>
      </c>
      <c r="H113" s="16">
        <v>15</v>
      </c>
      <c r="I113" s="18">
        <f t="shared" si="1"/>
        <v>13</v>
      </c>
      <c r="J113" s="16"/>
    </row>
    <row r="114" spans="1:10" ht="31.5" customHeight="1">
      <c r="A114" s="11">
        <v>25</v>
      </c>
      <c r="B114" s="12" t="s">
        <v>308</v>
      </c>
      <c r="C114" s="19" t="s">
        <v>309</v>
      </c>
      <c r="D114" s="19" t="s">
        <v>310</v>
      </c>
      <c r="E114" s="14" t="s">
        <v>242</v>
      </c>
      <c r="F114" s="15"/>
      <c r="G114" s="16">
        <v>9.5</v>
      </c>
      <c r="H114" s="16">
        <v>14</v>
      </c>
      <c r="I114" s="18">
        <f t="shared" si="1"/>
        <v>11</v>
      </c>
      <c r="J114" s="16"/>
    </row>
    <row r="115" spans="1:10" ht="31.5" customHeight="1">
      <c r="A115" s="11">
        <v>26</v>
      </c>
      <c r="B115" s="12" t="s">
        <v>311</v>
      </c>
      <c r="C115" s="19" t="s">
        <v>312</v>
      </c>
      <c r="D115" s="19" t="s">
        <v>180</v>
      </c>
      <c r="E115" s="14" t="s">
        <v>242</v>
      </c>
      <c r="F115" s="15"/>
      <c r="G115" s="16">
        <v>7.5</v>
      </c>
      <c r="H115" s="16">
        <v>10</v>
      </c>
      <c r="I115" s="18">
        <f t="shared" si="1"/>
        <v>8.3333333333333339</v>
      </c>
      <c r="J115" s="16"/>
    </row>
    <row r="116" spans="1:10" ht="31.5" customHeight="1">
      <c r="A116" s="11">
        <v>27</v>
      </c>
      <c r="B116" s="12" t="s">
        <v>313</v>
      </c>
      <c r="C116" s="19" t="s">
        <v>314</v>
      </c>
      <c r="D116" s="19" t="s">
        <v>315</v>
      </c>
      <c r="E116" s="14" t="s">
        <v>242</v>
      </c>
      <c r="F116" s="15"/>
      <c r="G116" s="16">
        <v>8</v>
      </c>
      <c r="H116" s="16">
        <v>10.5</v>
      </c>
      <c r="I116" s="18">
        <f t="shared" si="1"/>
        <v>8.8333333333333339</v>
      </c>
      <c r="J116" s="16"/>
    </row>
    <row r="117" spans="1:10" ht="31.5" customHeight="1">
      <c r="A117" s="11">
        <v>28</v>
      </c>
      <c r="B117" s="12" t="s">
        <v>316</v>
      </c>
      <c r="C117" s="19" t="s">
        <v>317</v>
      </c>
      <c r="D117" s="19" t="s">
        <v>318</v>
      </c>
      <c r="E117" s="14" t="s">
        <v>242</v>
      </c>
      <c r="F117" s="15"/>
      <c r="G117" s="16">
        <v>10.5</v>
      </c>
      <c r="H117" s="16">
        <v>16</v>
      </c>
      <c r="I117" s="18">
        <f t="shared" si="1"/>
        <v>12.333333333333334</v>
      </c>
      <c r="J117" s="16"/>
    </row>
    <row r="118" spans="1:10" ht="31.5" customHeight="1">
      <c r="A118" s="11">
        <v>1</v>
      </c>
      <c r="B118" s="12" t="s">
        <v>319</v>
      </c>
      <c r="C118" s="13" t="s">
        <v>320</v>
      </c>
      <c r="D118" s="13" t="s">
        <v>321</v>
      </c>
      <c r="E118" s="14" t="s">
        <v>322</v>
      </c>
      <c r="F118" s="15"/>
      <c r="G118" s="16">
        <v>10</v>
      </c>
      <c r="H118" s="16">
        <v>14</v>
      </c>
      <c r="I118" s="18">
        <f t="shared" si="1"/>
        <v>11.333333333333334</v>
      </c>
      <c r="J118" s="16"/>
    </row>
    <row r="119" spans="1:10" ht="31.5" customHeight="1">
      <c r="A119" s="11">
        <v>2</v>
      </c>
      <c r="B119" s="12" t="s">
        <v>323</v>
      </c>
      <c r="C119" s="13" t="s">
        <v>324</v>
      </c>
      <c r="D119" s="13" t="s">
        <v>325</v>
      </c>
      <c r="E119" s="14" t="s">
        <v>322</v>
      </c>
      <c r="F119" s="15"/>
      <c r="G119" s="16">
        <v>13</v>
      </c>
      <c r="H119" s="16">
        <v>18</v>
      </c>
      <c r="I119" s="18">
        <f t="shared" si="1"/>
        <v>14.666666666666666</v>
      </c>
      <c r="J119" s="16"/>
    </row>
    <row r="120" spans="1:10" ht="31.5" customHeight="1">
      <c r="A120" s="11">
        <v>3</v>
      </c>
      <c r="B120" s="12" t="s">
        <v>326</v>
      </c>
      <c r="C120" s="13" t="s">
        <v>327</v>
      </c>
      <c r="D120" s="13" t="s">
        <v>328</v>
      </c>
      <c r="E120" s="14" t="s">
        <v>322</v>
      </c>
      <c r="F120" s="15"/>
      <c r="G120" s="16">
        <v>11.5</v>
      </c>
      <c r="H120" s="16">
        <v>11</v>
      </c>
      <c r="I120" s="18">
        <f t="shared" si="1"/>
        <v>11.333333333333334</v>
      </c>
      <c r="J120" s="16"/>
    </row>
    <row r="121" spans="1:10" ht="31.5" customHeight="1">
      <c r="A121" s="11">
        <v>4</v>
      </c>
      <c r="B121" s="12" t="s">
        <v>329</v>
      </c>
      <c r="C121" s="13" t="s">
        <v>330</v>
      </c>
      <c r="D121" s="13" t="s">
        <v>331</v>
      </c>
      <c r="E121" s="14" t="s">
        <v>322</v>
      </c>
      <c r="F121" s="15"/>
      <c r="G121" s="16">
        <v>13.5</v>
      </c>
      <c r="H121" s="16">
        <v>15</v>
      </c>
      <c r="I121" s="18">
        <f t="shared" si="1"/>
        <v>14</v>
      </c>
      <c r="J121" s="16"/>
    </row>
    <row r="122" spans="1:10" ht="31.5" customHeight="1">
      <c r="A122" s="11">
        <v>5</v>
      </c>
      <c r="B122" s="12" t="s">
        <v>332</v>
      </c>
      <c r="C122" s="13" t="s">
        <v>333</v>
      </c>
      <c r="D122" s="13" t="s">
        <v>204</v>
      </c>
      <c r="E122" s="14" t="s">
        <v>322</v>
      </c>
      <c r="F122" s="15"/>
      <c r="G122" s="16">
        <v>13</v>
      </c>
      <c r="H122" s="16">
        <v>11</v>
      </c>
      <c r="I122" s="18">
        <f t="shared" si="1"/>
        <v>12.333333333333334</v>
      </c>
      <c r="J122" s="26"/>
    </row>
    <row r="123" spans="1:10" ht="31.5" customHeight="1">
      <c r="A123" s="11">
        <v>6</v>
      </c>
      <c r="B123" s="12" t="s">
        <v>334</v>
      </c>
      <c r="C123" s="13" t="s">
        <v>335</v>
      </c>
      <c r="D123" s="13" t="s">
        <v>336</v>
      </c>
      <c r="E123" s="14" t="s">
        <v>322</v>
      </c>
      <c r="F123" s="15"/>
      <c r="G123" s="16">
        <v>5</v>
      </c>
      <c r="H123" s="16">
        <v>10</v>
      </c>
      <c r="I123" s="18">
        <f t="shared" si="1"/>
        <v>6.666666666666667</v>
      </c>
      <c r="J123" s="16"/>
    </row>
    <row r="124" spans="1:10" ht="31.5" customHeight="1">
      <c r="A124" s="11">
        <v>7</v>
      </c>
      <c r="B124" s="12" t="s">
        <v>337</v>
      </c>
      <c r="C124" s="13" t="s">
        <v>338</v>
      </c>
      <c r="D124" s="13" t="s">
        <v>339</v>
      </c>
      <c r="E124" s="14" t="s">
        <v>322</v>
      </c>
      <c r="F124" s="15"/>
      <c r="G124" s="16">
        <v>14</v>
      </c>
      <c r="H124" s="16">
        <v>12.5</v>
      </c>
      <c r="I124" s="18">
        <f t="shared" si="1"/>
        <v>13.5</v>
      </c>
      <c r="J124" s="17"/>
    </row>
    <row r="125" spans="1:10" ht="31.5" customHeight="1">
      <c r="A125" s="11">
        <v>8</v>
      </c>
      <c r="B125" s="12" t="s">
        <v>340</v>
      </c>
      <c r="C125" s="13" t="s">
        <v>341</v>
      </c>
      <c r="D125" s="13" t="s">
        <v>342</v>
      </c>
      <c r="E125" s="14" t="s">
        <v>322</v>
      </c>
      <c r="F125" s="15"/>
      <c r="G125" s="16">
        <v>16.5</v>
      </c>
      <c r="H125" s="16">
        <v>18</v>
      </c>
      <c r="I125" s="18">
        <f t="shared" si="1"/>
        <v>17</v>
      </c>
      <c r="J125" s="16"/>
    </row>
    <row r="126" spans="1:10" ht="31.5" customHeight="1">
      <c r="A126" s="11">
        <v>9</v>
      </c>
      <c r="B126" s="12" t="s">
        <v>343</v>
      </c>
      <c r="C126" s="13" t="s">
        <v>344</v>
      </c>
      <c r="D126" s="13" t="s">
        <v>345</v>
      </c>
      <c r="E126" s="14" t="s">
        <v>322</v>
      </c>
      <c r="F126" s="15"/>
      <c r="G126" s="16">
        <v>7</v>
      </c>
      <c r="H126" s="16">
        <v>11</v>
      </c>
      <c r="I126" s="18">
        <f t="shared" si="1"/>
        <v>8.3333333333333339</v>
      </c>
      <c r="J126" s="16"/>
    </row>
    <row r="127" spans="1:10" ht="31.5" customHeight="1">
      <c r="A127" s="11">
        <v>10</v>
      </c>
      <c r="B127" s="12" t="s">
        <v>346</v>
      </c>
      <c r="C127" s="13" t="s">
        <v>347</v>
      </c>
      <c r="D127" s="13" t="s">
        <v>348</v>
      </c>
      <c r="E127" s="14" t="s">
        <v>322</v>
      </c>
      <c r="F127" s="15"/>
      <c r="G127" s="16">
        <v>9.5</v>
      </c>
      <c r="H127" s="16">
        <v>13.5</v>
      </c>
      <c r="I127" s="18">
        <f t="shared" si="1"/>
        <v>10.833333333333334</v>
      </c>
      <c r="J127" s="16"/>
    </row>
    <row r="128" spans="1:10" ht="31.5" customHeight="1">
      <c r="A128" s="11">
        <v>11</v>
      </c>
      <c r="B128" s="12" t="s">
        <v>349</v>
      </c>
      <c r="C128" s="13" t="s">
        <v>350</v>
      </c>
      <c r="D128" s="13" t="s">
        <v>351</v>
      </c>
      <c r="E128" s="14" t="s">
        <v>322</v>
      </c>
      <c r="F128" s="15"/>
      <c r="G128" s="16">
        <v>11</v>
      </c>
      <c r="H128" s="16">
        <v>8</v>
      </c>
      <c r="I128" s="18">
        <f t="shared" si="1"/>
        <v>10</v>
      </c>
      <c r="J128" s="16"/>
    </row>
    <row r="129" spans="1:10" ht="31.5" customHeight="1">
      <c r="A129" s="11">
        <v>12</v>
      </c>
      <c r="B129" s="12" t="s">
        <v>352</v>
      </c>
      <c r="C129" s="13" t="s">
        <v>353</v>
      </c>
      <c r="D129" s="13" t="s">
        <v>354</v>
      </c>
      <c r="E129" s="14" t="s">
        <v>322</v>
      </c>
      <c r="F129" s="15"/>
      <c r="G129" s="16">
        <v>12.5</v>
      </c>
      <c r="H129" s="16">
        <v>13</v>
      </c>
      <c r="I129" s="18">
        <f t="shared" si="1"/>
        <v>12.666666666666666</v>
      </c>
      <c r="J129" s="16"/>
    </row>
    <row r="130" spans="1:10" ht="31.5" customHeight="1">
      <c r="A130" s="11">
        <v>13</v>
      </c>
      <c r="B130" s="12" t="s">
        <v>355</v>
      </c>
      <c r="C130" s="13" t="s">
        <v>356</v>
      </c>
      <c r="D130" s="13" t="s">
        <v>357</v>
      </c>
      <c r="E130" s="14" t="s">
        <v>322</v>
      </c>
      <c r="F130" s="15"/>
      <c r="G130" s="16">
        <v>11</v>
      </c>
      <c r="H130" s="16">
        <v>10</v>
      </c>
      <c r="I130" s="18">
        <f t="shared" si="1"/>
        <v>10.666666666666666</v>
      </c>
      <c r="J130" s="16"/>
    </row>
    <row r="131" spans="1:10" ht="31.5" customHeight="1">
      <c r="A131" s="11">
        <v>14</v>
      </c>
      <c r="B131" s="12" t="s">
        <v>358</v>
      </c>
      <c r="C131" s="13" t="s">
        <v>359</v>
      </c>
      <c r="D131" s="13" t="s">
        <v>360</v>
      </c>
      <c r="E131" s="14" t="s">
        <v>322</v>
      </c>
      <c r="F131" s="15"/>
      <c r="G131" s="16">
        <v>5.5</v>
      </c>
      <c r="H131" s="16">
        <v>11</v>
      </c>
      <c r="I131" s="18">
        <f t="shared" si="1"/>
        <v>7.333333333333333</v>
      </c>
      <c r="J131" s="18"/>
    </row>
    <row r="132" spans="1:10" ht="31.5" customHeight="1">
      <c r="A132" s="11">
        <v>15</v>
      </c>
      <c r="B132" s="12" t="s">
        <v>361</v>
      </c>
      <c r="C132" s="13" t="s">
        <v>75</v>
      </c>
      <c r="D132" s="13" t="s">
        <v>35</v>
      </c>
      <c r="E132" s="14" t="s">
        <v>322</v>
      </c>
      <c r="F132" s="15"/>
      <c r="G132" s="16">
        <v>11</v>
      </c>
      <c r="H132" s="16">
        <v>12</v>
      </c>
      <c r="I132" s="18">
        <f t="shared" si="1"/>
        <v>11.333333333333334</v>
      </c>
      <c r="J132" s="16"/>
    </row>
    <row r="133" spans="1:10" ht="31.5" customHeight="1">
      <c r="A133" s="11">
        <v>16</v>
      </c>
      <c r="B133" s="12" t="s">
        <v>362</v>
      </c>
      <c r="C133" s="19" t="s">
        <v>363</v>
      </c>
      <c r="D133" s="19" t="s">
        <v>364</v>
      </c>
      <c r="E133" s="14" t="s">
        <v>322</v>
      </c>
      <c r="F133" s="15"/>
      <c r="G133" s="16">
        <v>11.5</v>
      </c>
      <c r="H133" s="16">
        <v>8</v>
      </c>
      <c r="I133" s="18">
        <f t="shared" si="1"/>
        <v>10.333333333333334</v>
      </c>
      <c r="J133" s="16"/>
    </row>
    <row r="134" spans="1:10" ht="31.5" customHeight="1">
      <c r="A134" s="11">
        <v>17</v>
      </c>
      <c r="B134" s="12" t="s">
        <v>365</v>
      </c>
      <c r="C134" s="19" t="s">
        <v>366</v>
      </c>
      <c r="D134" s="19" t="s">
        <v>367</v>
      </c>
      <c r="E134" s="14" t="s">
        <v>322</v>
      </c>
      <c r="F134" s="15"/>
      <c r="G134" s="16">
        <v>13.5</v>
      </c>
      <c r="H134" s="16">
        <v>15</v>
      </c>
      <c r="I134" s="18">
        <f t="shared" si="1"/>
        <v>14</v>
      </c>
      <c r="J134" s="16"/>
    </row>
    <row r="135" spans="1:10" ht="31.5" customHeight="1">
      <c r="A135" s="11">
        <v>18</v>
      </c>
      <c r="B135" s="12" t="s">
        <v>368</v>
      </c>
      <c r="C135" s="19" t="s">
        <v>369</v>
      </c>
      <c r="D135" s="19" t="s">
        <v>370</v>
      </c>
      <c r="E135" s="14" t="s">
        <v>322</v>
      </c>
      <c r="F135" s="15"/>
      <c r="G135" s="16">
        <v>8</v>
      </c>
      <c r="H135" s="16">
        <v>10</v>
      </c>
      <c r="I135" s="18">
        <f t="shared" si="1"/>
        <v>8.6666666666666661</v>
      </c>
      <c r="J135" s="16"/>
    </row>
    <row r="136" spans="1:10" ht="31.5" customHeight="1">
      <c r="A136" s="11">
        <v>19</v>
      </c>
      <c r="B136" s="12" t="s">
        <v>371</v>
      </c>
      <c r="C136" s="19" t="s">
        <v>372</v>
      </c>
      <c r="D136" s="19" t="s">
        <v>41</v>
      </c>
      <c r="E136" s="14" t="s">
        <v>322</v>
      </c>
      <c r="F136" s="15"/>
      <c r="G136" s="16">
        <v>10.5</v>
      </c>
      <c r="H136" s="16">
        <v>11.5</v>
      </c>
      <c r="I136" s="18">
        <f t="shared" si="1"/>
        <v>10.833333333333334</v>
      </c>
      <c r="J136" s="16"/>
    </row>
    <row r="137" spans="1:10" ht="29.25" customHeight="1">
      <c r="A137" s="11">
        <v>20</v>
      </c>
      <c r="B137" s="12" t="s">
        <v>373</v>
      </c>
      <c r="C137" s="13" t="s">
        <v>374</v>
      </c>
      <c r="D137" s="13" t="s">
        <v>375</v>
      </c>
      <c r="E137" s="14" t="s">
        <v>322</v>
      </c>
      <c r="F137" s="15"/>
      <c r="G137" s="16">
        <v>12</v>
      </c>
      <c r="H137" s="16">
        <v>13</v>
      </c>
      <c r="I137" s="18">
        <f t="shared" si="1"/>
        <v>12.333333333333334</v>
      </c>
      <c r="J137" s="16"/>
    </row>
    <row r="138" spans="1:10" ht="29.25" customHeight="1">
      <c r="A138" s="11">
        <v>21</v>
      </c>
      <c r="B138" s="12" t="s">
        <v>376</v>
      </c>
      <c r="C138" s="19" t="s">
        <v>377</v>
      </c>
      <c r="D138" s="19" t="s">
        <v>73</v>
      </c>
      <c r="E138" s="14" t="s">
        <v>322</v>
      </c>
      <c r="F138" s="15"/>
      <c r="G138" s="16">
        <v>6.5</v>
      </c>
      <c r="H138" s="16">
        <v>10</v>
      </c>
      <c r="I138" s="18">
        <f t="shared" si="1"/>
        <v>7.666666666666667</v>
      </c>
      <c r="J138" s="16"/>
    </row>
    <row r="139" spans="1:10" ht="29.25" customHeight="1">
      <c r="A139" s="11">
        <v>22</v>
      </c>
      <c r="B139" s="12" t="s">
        <v>378</v>
      </c>
      <c r="C139" s="19" t="s">
        <v>379</v>
      </c>
      <c r="D139" s="19" t="s">
        <v>189</v>
      </c>
      <c r="E139" s="14" t="s">
        <v>322</v>
      </c>
      <c r="F139" s="15"/>
      <c r="G139" s="16">
        <v>7.5</v>
      </c>
      <c r="H139" s="16">
        <v>10</v>
      </c>
      <c r="I139" s="18">
        <f t="shared" si="1"/>
        <v>8.3333333333333339</v>
      </c>
      <c r="J139" s="16"/>
    </row>
    <row r="140" spans="1:10" ht="29.25" customHeight="1">
      <c r="A140" s="11">
        <v>23</v>
      </c>
      <c r="B140" s="12" t="s">
        <v>380</v>
      </c>
      <c r="C140" s="19" t="s">
        <v>381</v>
      </c>
      <c r="D140" s="19" t="s">
        <v>382</v>
      </c>
      <c r="E140" s="14" t="s">
        <v>322</v>
      </c>
      <c r="F140" s="15"/>
      <c r="G140" s="16">
        <v>9.5</v>
      </c>
      <c r="H140" s="16">
        <v>11</v>
      </c>
      <c r="I140" s="18">
        <f t="shared" si="1"/>
        <v>10</v>
      </c>
      <c r="J140" s="16"/>
    </row>
    <row r="141" spans="1:10" ht="29.25" customHeight="1">
      <c r="A141" s="11">
        <v>24</v>
      </c>
      <c r="B141" s="12" t="s">
        <v>383</v>
      </c>
      <c r="C141" s="13" t="s">
        <v>384</v>
      </c>
      <c r="D141" s="13" t="s">
        <v>38</v>
      </c>
      <c r="E141" s="14" t="s">
        <v>996</v>
      </c>
      <c r="F141" s="15"/>
      <c r="G141" s="16">
        <v>8.5</v>
      </c>
      <c r="H141" s="16">
        <v>14.5</v>
      </c>
      <c r="I141" s="18">
        <f t="shared" si="1"/>
        <v>10.5</v>
      </c>
      <c r="J141" s="16"/>
    </row>
    <row r="142" spans="1:10" ht="29.25" customHeight="1">
      <c r="A142" s="11">
        <v>25</v>
      </c>
      <c r="B142" s="12" t="s">
        <v>385</v>
      </c>
      <c r="C142" s="19" t="s">
        <v>386</v>
      </c>
      <c r="D142" s="19" t="s">
        <v>387</v>
      </c>
      <c r="E142" s="14" t="s">
        <v>322</v>
      </c>
      <c r="F142" s="15"/>
      <c r="G142" s="16">
        <v>6</v>
      </c>
      <c r="H142" s="16">
        <v>10</v>
      </c>
      <c r="I142" s="18">
        <f t="shared" si="1"/>
        <v>7.333333333333333</v>
      </c>
      <c r="J142" s="16"/>
    </row>
    <row r="143" spans="1:10" ht="29.25" customHeight="1">
      <c r="A143" s="11">
        <v>26</v>
      </c>
      <c r="B143" s="12" t="s">
        <v>388</v>
      </c>
      <c r="C143" s="13" t="s">
        <v>389</v>
      </c>
      <c r="D143" s="13" t="s">
        <v>390</v>
      </c>
      <c r="E143" s="14" t="s">
        <v>996</v>
      </c>
      <c r="F143" s="15"/>
      <c r="G143" s="16">
        <v>8</v>
      </c>
      <c r="H143" s="16">
        <v>14.25</v>
      </c>
      <c r="I143" s="18">
        <f t="shared" ref="I143:I145" si="3">(H143+2*G143)/3</f>
        <v>10.083333333333334</v>
      </c>
      <c r="J143" s="16"/>
    </row>
    <row r="144" spans="1:10" ht="29.25" customHeight="1">
      <c r="A144" s="11">
        <v>27</v>
      </c>
      <c r="B144" s="12" t="s">
        <v>391</v>
      </c>
      <c r="C144" s="19" t="s">
        <v>392</v>
      </c>
      <c r="D144" s="19" t="s">
        <v>393</v>
      </c>
      <c r="E144" s="14" t="s">
        <v>322</v>
      </c>
      <c r="F144" s="15"/>
      <c r="G144" s="16">
        <v>7</v>
      </c>
      <c r="H144" s="16">
        <v>9</v>
      </c>
      <c r="I144" s="18">
        <f t="shared" si="3"/>
        <v>7.666666666666667</v>
      </c>
      <c r="J144" s="16"/>
    </row>
    <row r="145" spans="1:10" ht="29.25" customHeight="1">
      <c r="A145" s="11">
        <v>28</v>
      </c>
      <c r="B145" s="12" t="s">
        <v>394</v>
      </c>
      <c r="C145" s="13" t="s">
        <v>395</v>
      </c>
      <c r="D145" s="13" t="s">
        <v>396</v>
      </c>
      <c r="E145" s="14" t="s">
        <v>996</v>
      </c>
      <c r="F145" s="15"/>
      <c r="G145" s="16">
        <v>11</v>
      </c>
      <c r="H145" s="16">
        <v>12</v>
      </c>
      <c r="I145" s="18">
        <f t="shared" si="3"/>
        <v>11.333333333333334</v>
      </c>
      <c r="J145" s="16"/>
    </row>
  </sheetData>
  <mergeCells count="5">
    <mergeCell ref="A1:J1"/>
    <mergeCell ref="A2:J2"/>
    <mergeCell ref="A3:J3"/>
    <mergeCell ref="A4:J4"/>
    <mergeCell ref="D6:F7"/>
  </mergeCells>
  <printOptions horizontalCentered="1"/>
  <pageMargins left="0.39370078740157483" right="0.59055118110236227" top="0.74803149606299213" bottom="0.74803149606299213" header="0.31496062992125984" footer="0.31496062992125984"/>
  <pageSetup paperSize="9" scale="54" fitToHeight="100" orientation="portrait" verticalDpi="0" r:id="rId1"/>
  <rowBreaks count="4" manualBreakCount="4">
    <brk id="38" max="16383" man="1"/>
    <brk id="64" max="16383" man="1"/>
    <brk id="89" max="16383" man="1"/>
    <brk id="1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131"/>
  <sheetViews>
    <sheetView view="pageBreakPreview" topLeftCell="A61" zoomScale="60" workbookViewId="0">
      <selection activeCell="F69" sqref="F69"/>
    </sheetView>
  </sheetViews>
  <sheetFormatPr baseColWidth="10" defaultRowHeight="15"/>
  <cols>
    <col min="1" max="1" width="6.42578125" style="36" customWidth="1"/>
    <col min="2" max="2" width="20.5703125" style="36" customWidth="1"/>
    <col min="3" max="3" width="26.85546875" style="36" customWidth="1"/>
    <col min="4" max="4" width="31.5703125" style="36" customWidth="1"/>
    <col min="5" max="5" width="10.5703125" style="36" customWidth="1"/>
    <col min="6" max="6" width="21.140625" style="36" customWidth="1"/>
    <col min="7" max="10" width="13.140625" style="36" customWidth="1"/>
    <col min="11" max="11" width="21.42578125" style="36" customWidth="1"/>
    <col min="12" max="16384" width="11.42578125" style="36"/>
  </cols>
  <sheetData>
    <row r="1" spans="1:10" ht="19.5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9.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9.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19.5" customHeight="1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ht="19.5" customHeight="1" thickBot="1">
      <c r="A5" s="1"/>
      <c r="B5" s="1"/>
      <c r="C5" s="1"/>
      <c r="D5" s="1"/>
      <c r="E5" s="2"/>
      <c r="F5" s="1"/>
      <c r="G5" s="1"/>
      <c r="H5" s="1"/>
      <c r="I5" s="1"/>
      <c r="J5" s="1"/>
    </row>
    <row r="6" spans="1:10" ht="19.5" customHeight="1">
      <c r="A6" s="3"/>
      <c r="B6" s="4"/>
      <c r="C6" s="5"/>
      <c r="D6" s="57" t="s">
        <v>4</v>
      </c>
      <c r="E6" s="58"/>
      <c r="F6" s="59"/>
      <c r="G6" s="6"/>
      <c r="H6" s="7"/>
      <c r="I6" s="7"/>
      <c r="J6" s="6"/>
    </row>
    <row r="7" spans="1:10" ht="19.5" customHeight="1" thickBot="1">
      <c r="A7" s="3" t="s">
        <v>5</v>
      </c>
      <c r="B7" s="3"/>
      <c r="C7" s="3"/>
      <c r="D7" s="60"/>
      <c r="E7" s="61"/>
      <c r="F7" s="62"/>
      <c r="H7" s="3" t="s">
        <v>6</v>
      </c>
      <c r="I7" s="3"/>
      <c r="J7" s="3"/>
    </row>
    <row r="8" spans="1:10" ht="19.5" customHeight="1">
      <c r="A8" s="3" t="s">
        <v>7</v>
      </c>
      <c r="B8" s="1"/>
      <c r="C8" s="27"/>
      <c r="D8" s="3"/>
      <c r="E8" s="2"/>
      <c r="F8" s="1"/>
      <c r="H8" s="6" t="s">
        <v>8</v>
      </c>
      <c r="I8" s="3"/>
      <c r="J8" s="3"/>
    </row>
    <row r="9" spans="1:10" ht="19.5" customHeight="1">
      <c r="A9" s="38" t="s">
        <v>997</v>
      </c>
      <c r="B9" s="3"/>
      <c r="C9" s="3"/>
      <c r="D9" s="3"/>
      <c r="E9" s="2"/>
      <c r="F9" s="1"/>
      <c r="H9" s="3" t="s">
        <v>9</v>
      </c>
      <c r="I9" s="3"/>
      <c r="J9" s="3"/>
    </row>
    <row r="10" spans="1:10" ht="19.5" customHeight="1">
      <c r="A10" s="39" t="s">
        <v>998</v>
      </c>
      <c r="B10" s="3"/>
      <c r="C10" s="3"/>
      <c r="D10" s="3"/>
      <c r="E10" s="8"/>
      <c r="F10" s="9"/>
      <c r="H10" s="3" t="s">
        <v>397</v>
      </c>
      <c r="I10" s="3"/>
      <c r="J10" s="3"/>
    </row>
    <row r="11" spans="1:10" ht="19.5" customHeight="1">
      <c r="A11" s="39" t="s">
        <v>999</v>
      </c>
      <c r="B11" s="3"/>
      <c r="C11" s="3"/>
      <c r="D11" s="3"/>
      <c r="E11" s="8"/>
      <c r="F11" s="9"/>
      <c r="H11" s="3"/>
      <c r="I11" s="3"/>
      <c r="J11" s="3"/>
    </row>
    <row r="12" spans="1:10" ht="19.5" customHeight="1">
      <c r="A12" s="3"/>
      <c r="B12" s="1"/>
      <c r="C12" s="3"/>
      <c r="D12" s="3"/>
      <c r="E12" s="2"/>
      <c r="F12" s="1"/>
      <c r="G12" s="3"/>
      <c r="H12" s="3"/>
      <c r="I12" s="3"/>
      <c r="J12" s="3"/>
    </row>
    <row r="13" spans="1:10" ht="33.75" customHeight="1">
      <c r="A13" s="10" t="s">
        <v>11</v>
      </c>
      <c r="B13" s="10" t="s">
        <v>12</v>
      </c>
      <c r="C13" s="10" t="s">
        <v>13</v>
      </c>
      <c r="D13" s="10" t="s">
        <v>14</v>
      </c>
      <c r="E13" s="10" t="s">
        <v>15</v>
      </c>
      <c r="F13" s="10" t="s">
        <v>16</v>
      </c>
      <c r="G13" s="10" t="s">
        <v>987</v>
      </c>
      <c r="H13" s="10" t="s">
        <v>988</v>
      </c>
      <c r="I13" s="10" t="s">
        <v>1000</v>
      </c>
      <c r="J13" s="10" t="s">
        <v>17</v>
      </c>
    </row>
    <row r="14" spans="1:10" ht="33.75" customHeight="1">
      <c r="A14" s="11">
        <v>1</v>
      </c>
      <c r="B14" s="22" t="s">
        <v>398</v>
      </c>
      <c r="C14" s="23" t="s">
        <v>399</v>
      </c>
      <c r="D14" s="23" t="s">
        <v>400</v>
      </c>
      <c r="E14" s="14" t="s">
        <v>990</v>
      </c>
      <c r="F14" s="15"/>
      <c r="G14" s="16"/>
      <c r="H14" s="16"/>
      <c r="I14" s="18">
        <f>(H14+2*G14)/3</f>
        <v>0</v>
      </c>
      <c r="J14" s="16"/>
    </row>
    <row r="15" spans="1:10" ht="33.75" customHeight="1">
      <c r="A15" s="11">
        <v>2</v>
      </c>
      <c r="B15" s="12" t="s">
        <v>401</v>
      </c>
      <c r="C15" s="19" t="s">
        <v>402</v>
      </c>
      <c r="D15" s="19" t="s">
        <v>286</v>
      </c>
      <c r="E15" s="14" t="s">
        <v>21</v>
      </c>
      <c r="F15" s="15"/>
      <c r="G15" s="16">
        <v>8.5</v>
      </c>
      <c r="H15" s="16">
        <v>16.25</v>
      </c>
      <c r="I15" s="18">
        <f t="shared" ref="I15:I78" si="0">(H15+2*G15)/3</f>
        <v>11.083333333333334</v>
      </c>
      <c r="J15" s="16"/>
    </row>
    <row r="16" spans="1:10" ht="33.75" customHeight="1">
      <c r="A16" s="11">
        <v>3</v>
      </c>
      <c r="B16" s="12" t="s">
        <v>403</v>
      </c>
      <c r="C16" s="19" t="s">
        <v>404</v>
      </c>
      <c r="D16" s="19" t="s">
        <v>405</v>
      </c>
      <c r="E16" s="14" t="s">
        <v>21</v>
      </c>
      <c r="F16" s="15"/>
      <c r="G16" s="16">
        <v>6</v>
      </c>
      <c r="H16" s="16">
        <v>10</v>
      </c>
      <c r="I16" s="18">
        <f t="shared" si="0"/>
        <v>7.333333333333333</v>
      </c>
      <c r="J16" s="16"/>
    </row>
    <row r="17" spans="1:10" ht="33.75" customHeight="1">
      <c r="A17" s="11">
        <v>4</v>
      </c>
      <c r="B17" s="12" t="s">
        <v>406</v>
      </c>
      <c r="C17" s="19" t="s">
        <v>407</v>
      </c>
      <c r="D17" s="19" t="s">
        <v>408</v>
      </c>
      <c r="E17" s="14" t="s">
        <v>21</v>
      </c>
      <c r="F17" s="15"/>
      <c r="G17" s="16">
        <v>10</v>
      </c>
      <c r="H17" s="16">
        <v>12.75</v>
      </c>
      <c r="I17" s="18">
        <f t="shared" si="0"/>
        <v>10.916666666666666</v>
      </c>
      <c r="J17" s="16"/>
    </row>
    <row r="18" spans="1:10" ht="33.75" customHeight="1">
      <c r="A18" s="11">
        <v>5</v>
      </c>
      <c r="B18" s="12" t="s">
        <v>409</v>
      </c>
      <c r="C18" s="19" t="s">
        <v>410</v>
      </c>
      <c r="D18" s="19" t="s">
        <v>411</v>
      </c>
      <c r="E18" s="14" t="s">
        <v>21</v>
      </c>
      <c r="F18" s="15"/>
      <c r="G18" s="16">
        <v>13</v>
      </c>
      <c r="H18" s="16">
        <v>12.25</v>
      </c>
      <c r="I18" s="18">
        <f t="shared" si="0"/>
        <v>12.75</v>
      </c>
      <c r="J18" s="16"/>
    </row>
    <row r="19" spans="1:10" ht="33.75" customHeight="1">
      <c r="A19" s="11">
        <v>6</v>
      </c>
      <c r="B19" s="12" t="s">
        <v>412</v>
      </c>
      <c r="C19" s="19" t="s">
        <v>413</v>
      </c>
      <c r="D19" s="19" t="s">
        <v>414</v>
      </c>
      <c r="E19" s="14" t="s">
        <v>21</v>
      </c>
      <c r="F19" s="15"/>
      <c r="G19" s="16">
        <v>12</v>
      </c>
      <c r="H19" s="16">
        <v>12</v>
      </c>
      <c r="I19" s="18">
        <f t="shared" si="0"/>
        <v>12</v>
      </c>
      <c r="J19" s="16"/>
    </row>
    <row r="20" spans="1:10" ht="33.75" customHeight="1">
      <c r="A20" s="11">
        <v>7</v>
      </c>
      <c r="B20" s="12" t="s">
        <v>415</v>
      </c>
      <c r="C20" s="19" t="s">
        <v>416</v>
      </c>
      <c r="D20" s="19" t="s">
        <v>417</v>
      </c>
      <c r="E20" s="14" t="s">
        <v>21</v>
      </c>
      <c r="F20" s="15"/>
      <c r="G20" s="16">
        <v>12</v>
      </c>
      <c r="H20" s="16">
        <v>16</v>
      </c>
      <c r="I20" s="18">
        <f t="shared" si="0"/>
        <v>13.333333333333334</v>
      </c>
      <c r="J20" s="16"/>
    </row>
    <row r="21" spans="1:10" ht="33.75" customHeight="1">
      <c r="A21" s="11">
        <v>8</v>
      </c>
      <c r="B21" s="12" t="s">
        <v>418</v>
      </c>
      <c r="C21" s="19" t="s">
        <v>419</v>
      </c>
      <c r="D21" s="19" t="s">
        <v>420</v>
      </c>
      <c r="E21" s="14" t="s">
        <v>21</v>
      </c>
      <c r="F21" s="15"/>
      <c r="G21" s="16">
        <v>9</v>
      </c>
      <c r="H21" s="16">
        <v>16.75</v>
      </c>
      <c r="I21" s="18">
        <f t="shared" si="0"/>
        <v>11.583333333333334</v>
      </c>
      <c r="J21" s="16"/>
    </row>
    <row r="22" spans="1:10" ht="33.75" customHeight="1">
      <c r="A22" s="11">
        <v>9</v>
      </c>
      <c r="B22" s="12" t="s">
        <v>421</v>
      </c>
      <c r="C22" s="19" t="s">
        <v>422</v>
      </c>
      <c r="D22" s="19" t="s">
        <v>423</v>
      </c>
      <c r="E22" s="14" t="s">
        <v>21</v>
      </c>
      <c r="F22" s="15"/>
      <c r="G22" s="16">
        <v>11</v>
      </c>
      <c r="H22" s="16">
        <v>15.75</v>
      </c>
      <c r="I22" s="18">
        <f t="shared" si="0"/>
        <v>12.583333333333334</v>
      </c>
      <c r="J22" s="16"/>
    </row>
    <row r="23" spans="1:10" ht="33.75" customHeight="1">
      <c r="A23" s="11">
        <v>10</v>
      </c>
      <c r="B23" s="12" t="s">
        <v>424</v>
      </c>
      <c r="C23" s="19" t="s">
        <v>425</v>
      </c>
      <c r="D23" s="19" t="s">
        <v>426</v>
      </c>
      <c r="E23" s="14" t="s">
        <v>21</v>
      </c>
      <c r="F23" s="15"/>
      <c r="G23" s="16">
        <v>9</v>
      </c>
      <c r="H23" s="16">
        <v>17.5</v>
      </c>
      <c r="I23" s="18">
        <f t="shared" si="0"/>
        <v>11.833333333333334</v>
      </c>
      <c r="J23" s="16"/>
    </row>
    <row r="24" spans="1:10" ht="33.75" customHeight="1">
      <c r="A24" s="11">
        <v>11</v>
      </c>
      <c r="B24" s="12" t="s">
        <v>427</v>
      </c>
      <c r="C24" s="19" t="s">
        <v>425</v>
      </c>
      <c r="D24" s="19" t="s">
        <v>428</v>
      </c>
      <c r="E24" s="14" t="s">
        <v>21</v>
      </c>
      <c r="F24" s="15"/>
      <c r="G24" s="16">
        <v>7.5</v>
      </c>
      <c r="H24" s="16">
        <v>16.5</v>
      </c>
      <c r="I24" s="18">
        <f t="shared" si="0"/>
        <v>10.5</v>
      </c>
      <c r="J24" s="16"/>
    </row>
    <row r="25" spans="1:10" ht="33.75" customHeight="1">
      <c r="A25" s="11">
        <v>12</v>
      </c>
      <c r="B25" s="12" t="s">
        <v>429</v>
      </c>
      <c r="C25" s="19" t="s">
        <v>430</v>
      </c>
      <c r="D25" s="19" t="s">
        <v>357</v>
      </c>
      <c r="E25" s="14" t="s">
        <v>21</v>
      </c>
      <c r="F25" s="15"/>
      <c r="G25" s="16">
        <v>9.5</v>
      </c>
      <c r="H25" s="16">
        <v>17</v>
      </c>
      <c r="I25" s="18">
        <f t="shared" si="0"/>
        <v>12</v>
      </c>
      <c r="J25" s="16"/>
    </row>
    <row r="26" spans="1:10" ht="33.75" customHeight="1">
      <c r="A26" s="11">
        <v>13</v>
      </c>
      <c r="B26" s="12" t="s">
        <v>431</v>
      </c>
      <c r="C26" s="19" t="s">
        <v>432</v>
      </c>
      <c r="D26" s="19" t="s">
        <v>433</v>
      </c>
      <c r="E26" s="14" t="s">
        <v>21</v>
      </c>
      <c r="F26" s="15"/>
      <c r="G26" s="16">
        <v>9.5</v>
      </c>
      <c r="H26" s="16">
        <v>13.5</v>
      </c>
      <c r="I26" s="18">
        <f t="shared" si="0"/>
        <v>10.833333333333334</v>
      </c>
      <c r="J26" s="16"/>
    </row>
    <row r="27" spans="1:10" ht="33.75" customHeight="1">
      <c r="A27" s="11">
        <v>14</v>
      </c>
      <c r="B27" s="12" t="s">
        <v>434</v>
      </c>
      <c r="C27" s="19" t="s">
        <v>435</v>
      </c>
      <c r="D27" s="19" t="s">
        <v>436</v>
      </c>
      <c r="E27" s="14" t="s">
        <v>21</v>
      </c>
      <c r="F27" s="15"/>
      <c r="G27" s="16"/>
      <c r="H27" s="16"/>
      <c r="I27" s="18">
        <f t="shared" si="0"/>
        <v>0</v>
      </c>
      <c r="J27" s="16"/>
    </row>
    <row r="28" spans="1:10" ht="33.75" customHeight="1">
      <c r="A28" s="11">
        <v>15</v>
      </c>
      <c r="B28" s="12" t="s">
        <v>437</v>
      </c>
      <c r="C28" s="19" t="s">
        <v>438</v>
      </c>
      <c r="D28" s="19" t="s">
        <v>439</v>
      </c>
      <c r="E28" s="14" t="s">
        <v>21</v>
      </c>
      <c r="F28" s="15"/>
      <c r="G28" s="16">
        <v>4.5</v>
      </c>
      <c r="H28" s="16">
        <v>12</v>
      </c>
      <c r="I28" s="18">
        <f t="shared" si="0"/>
        <v>7</v>
      </c>
      <c r="J28" s="16"/>
    </row>
    <row r="29" spans="1:10" ht="33.75" customHeight="1">
      <c r="A29" s="11">
        <v>16</v>
      </c>
      <c r="B29" s="12" t="s">
        <v>440</v>
      </c>
      <c r="C29" s="19" t="s">
        <v>441</v>
      </c>
      <c r="D29" s="19" t="s">
        <v>442</v>
      </c>
      <c r="E29" s="14" t="s">
        <v>21</v>
      </c>
      <c r="F29" s="15"/>
      <c r="G29" s="16">
        <v>16.5</v>
      </c>
      <c r="H29" s="16">
        <v>17.25</v>
      </c>
      <c r="I29" s="18">
        <f t="shared" si="0"/>
        <v>16.75</v>
      </c>
      <c r="J29" s="16"/>
    </row>
    <row r="30" spans="1:10" ht="33.75" customHeight="1">
      <c r="A30" s="11">
        <v>17</v>
      </c>
      <c r="B30" s="12" t="s">
        <v>443</v>
      </c>
      <c r="C30" s="19" t="s">
        <v>444</v>
      </c>
      <c r="D30" s="19" t="s">
        <v>241</v>
      </c>
      <c r="E30" s="14" t="s">
        <v>21</v>
      </c>
      <c r="F30" s="15"/>
      <c r="G30" s="16">
        <v>10.5</v>
      </c>
      <c r="H30" s="16">
        <v>16.5</v>
      </c>
      <c r="I30" s="18">
        <f t="shared" si="0"/>
        <v>12.5</v>
      </c>
      <c r="J30" s="16"/>
    </row>
    <row r="31" spans="1:10" ht="33.75" customHeight="1">
      <c r="A31" s="11">
        <v>18</v>
      </c>
      <c r="B31" s="22" t="s">
        <v>445</v>
      </c>
      <c r="C31" s="23" t="s">
        <v>446</v>
      </c>
      <c r="D31" s="23" t="s">
        <v>447</v>
      </c>
      <c r="E31" s="14" t="s">
        <v>990</v>
      </c>
      <c r="F31" s="15"/>
      <c r="G31" s="16">
        <v>14</v>
      </c>
      <c r="H31" s="16">
        <v>19</v>
      </c>
      <c r="I31" s="18">
        <f t="shared" si="0"/>
        <v>15.666666666666666</v>
      </c>
      <c r="J31" s="16"/>
    </row>
    <row r="32" spans="1:10" ht="33.75" customHeight="1">
      <c r="A32" s="11">
        <v>19</v>
      </c>
      <c r="B32" s="12" t="s">
        <v>448</v>
      </c>
      <c r="C32" s="19" t="s">
        <v>449</v>
      </c>
      <c r="D32" s="19" t="s">
        <v>180</v>
      </c>
      <c r="E32" s="14" t="s">
        <v>21</v>
      </c>
      <c r="F32" s="15"/>
      <c r="G32" s="16">
        <v>14.5</v>
      </c>
      <c r="H32" s="16">
        <v>17.75</v>
      </c>
      <c r="I32" s="18">
        <f t="shared" si="0"/>
        <v>15.583333333333334</v>
      </c>
      <c r="J32" s="16"/>
    </row>
    <row r="33" spans="1:10" ht="33.75" customHeight="1">
      <c r="A33" s="11">
        <v>20</v>
      </c>
      <c r="B33" s="12" t="s">
        <v>450</v>
      </c>
      <c r="C33" s="19" t="s">
        <v>451</v>
      </c>
      <c r="D33" s="19" t="s">
        <v>452</v>
      </c>
      <c r="E33" s="14" t="s">
        <v>21</v>
      </c>
      <c r="F33" s="15"/>
      <c r="G33" s="16">
        <v>10</v>
      </c>
      <c r="H33" s="16">
        <v>15.75</v>
      </c>
      <c r="I33" s="18">
        <f t="shared" si="0"/>
        <v>11.916666666666666</v>
      </c>
      <c r="J33" s="16"/>
    </row>
    <row r="34" spans="1:10" ht="33.75" customHeight="1">
      <c r="A34" s="11">
        <v>21</v>
      </c>
      <c r="B34" s="12" t="s">
        <v>453</v>
      </c>
      <c r="C34" s="13" t="s">
        <v>454</v>
      </c>
      <c r="D34" s="13" t="s">
        <v>455</v>
      </c>
      <c r="E34" s="14" t="s">
        <v>21</v>
      </c>
      <c r="F34" s="15"/>
      <c r="G34" s="16">
        <v>14.5</v>
      </c>
      <c r="H34" s="16">
        <v>16.75</v>
      </c>
      <c r="I34" s="18">
        <f t="shared" si="0"/>
        <v>15.25</v>
      </c>
      <c r="J34" s="16"/>
    </row>
    <row r="35" spans="1:10" ht="33.75" customHeight="1">
      <c r="A35" s="11">
        <v>22</v>
      </c>
      <c r="B35" s="22" t="s">
        <v>456</v>
      </c>
      <c r="C35" s="23" t="s">
        <v>457</v>
      </c>
      <c r="D35" s="23" t="s">
        <v>458</v>
      </c>
      <c r="E35" s="14" t="s">
        <v>990</v>
      </c>
      <c r="F35" s="15"/>
      <c r="G35" s="16">
        <v>8</v>
      </c>
      <c r="H35" s="16">
        <v>17.25</v>
      </c>
      <c r="I35" s="18">
        <f t="shared" si="0"/>
        <v>11.083333333333334</v>
      </c>
      <c r="J35" s="16"/>
    </row>
    <row r="36" spans="1:10" ht="33.75" customHeight="1">
      <c r="A36" s="11">
        <v>23</v>
      </c>
      <c r="B36" s="12" t="s">
        <v>459</v>
      </c>
      <c r="C36" s="13" t="s">
        <v>460</v>
      </c>
      <c r="D36" s="13" t="s">
        <v>461</v>
      </c>
      <c r="E36" s="14" t="s">
        <v>21</v>
      </c>
      <c r="F36" s="15"/>
      <c r="G36" s="16">
        <v>18</v>
      </c>
      <c r="H36" s="16">
        <v>19.75</v>
      </c>
      <c r="I36" s="18">
        <f t="shared" si="0"/>
        <v>18.583333333333332</v>
      </c>
      <c r="J36" s="16"/>
    </row>
    <row r="37" spans="1:10" ht="33.75" customHeight="1">
      <c r="A37" s="11">
        <v>24</v>
      </c>
      <c r="B37" s="12" t="s">
        <v>462</v>
      </c>
      <c r="C37" s="13" t="s">
        <v>374</v>
      </c>
      <c r="D37" s="13" t="s">
        <v>216</v>
      </c>
      <c r="E37" s="14" t="s">
        <v>21</v>
      </c>
      <c r="F37" s="15"/>
      <c r="G37" s="16">
        <v>8</v>
      </c>
      <c r="H37" s="16">
        <v>14</v>
      </c>
      <c r="I37" s="18">
        <f t="shared" si="0"/>
        <v>10</v>
      </c>
      <c r="J37" s="16"/>
    </row>
    <row r="38" spans="1:10" ht="33.75" customHeight="1">
      <c r="A38" s="11">
        <v>25</v>
      </c>
      <c r="B38" s="12" t="s">
        <v>463</v>
      </c>
      <c r="C38" s="19" t="s">
        <v>464</v>
      </c>
      <c r="D38" s="19" t="s">
        <v>465</v>
      </c>
      <c r="E38" s="14" t="s">
        <v>21</v>
      </c>
      <c r="F38" s="15"/>
      <c r="G38" s="16">
        <v>6.5</v>
      </c>
      <c r="H38" s="16">
        <v>12.75</v>
      </c>
      <c r="I38" s="18">
        <f t="shared" si="0"/>
        <v>8.5833333333333339</v>
      </c>
      <c r="J38" s="16"/>
    </row>
    <row r="39" spans="1:10" ht="33.75" customHeight="1">
      <c r="A39" s="11">
        <v>26</v>
      </c>
      <c r="B39" s="12" t="s">
        <v>466</v>
      </c>
      <c r="C39" s="19" t="s">
        <v>467</v>
      </c>
      <c r="D39" s="19" t="s">
        <v>468</v>
      </c>
      <c r="E39" s="14" t="s">
        <v>21</v>
      </c>
      <c r="F39" s="15"/>
      <c r="G39" s="16">
        <v>8</v>
      </c>
      <c r="H39" s="16">
        <v>15.75</v>
      </c>
      <c r="I39" s="18">
        <f t="shared" si="0"/>
        <v>10.583333333333334</v>
      </c>
      <c r="J39" s="16"/>
    </row>
    <row r="40" spans="1:10" ht="33.75" customHeight="1">
      <c r="A40" s="11">
        <v>27</v>
      </c>
      <c r="B40" s="28" t="s">
        <v>469</v>
      </c>
      <c r="C40" s="29" t="s">
        <v>470</v>
      </c>
      <c r="D40" s="29" t="s">
        <v>471</v>
      </c>
      <c r="E40" s="14" t="s">
        <v>990</v>
      </c>
      <c r="F40" s="15"/>
      <c r="G40" s="16">
        <v>9.5</v>
      </c>
      <c r="H40" s="16">
        <v>15.25</v>
      </c>
      <c r="I40" s="18">
        <f t="shared" si="0"/>
        <v>11.416666666666666</v>
      </c>
      <c r="J40" s="16"/>
    </row>
    <row r="41" spans="1:10" ht="33.75" customHeight="1">
      <c r="A41" s="11">
        <v>28</v>
      </c>
      <c r="B41" s="12" t="s">
        <v>472</v>
      </c>
      <c r="C41" s="19" t="s">
        <v>473</v>
      </c>
      <c r="D41" s="19" t="s">
        <v>442</v>
      </c>
      <c r="E41" s="14" t="s">
        <v>21</v>
      </c>
      <c r="F41" s="15"/>
      <c r="G41" s="16">
        <v>9</v>
      </c>
      <c r="H41" s="16">
        <v>12</v>
      </c>
      <c r="I41" s="18">
        <f t="shared" si="0"/>
        <v>10</v>
      </c>
      <c r="J41" s="16"/>
    </row>
    <row r="42" spans="1:10" ht="33.75" customHeight="1">
      <c r="A42" s="11">
        <v>1</v>
      </c>
      <c r="B42" s="28" t="s">
        <v>474</v>
      </c>
      <c r="C42" s="29" t="s">
        <v>475</v>
      </c>
      <c r="D42" s="29" t="s">
        <v>476</v>
      </c>
      <c r="E42" s="14" t="s">
        <v>992</v>
      </c>
      <c r="F42" s="15"/>
      <c r="G42" s="16">
        <v>9.5</v>
      </c>
      <c r="H42" s="16">
        <v>18</v>
      </c>
      <c r="I42" s="18">
        <f t="shared" si="0"/>
        <v>12.333333333333334</v>
      </c>
      <c r="J42" s="16"/>
    </row>
    <row r="43" spans="1:10" ht="33.75" customHeight="1">
      <c r="A43" s="11">
        <v>2</v>
      </c>
      <c r="B43" s="28" t="s">
        <v>477</v>
      </c>
      <c r="C43" s="29" t="s">
        <v>478</v>
      </c>
      <c r="D43" s="29" t="s">
        <v>479</v>
      </c>
      <c r="E43" s="14" t="s">
        <v>992</v>
      </c>
      <c r="F43" s="15"/>
      <c r="G43" s="16">
        <v>13.5</v>
      </c>
      <c r="H43" s="16">
        <v>15.75</v>
      </c>
      <c r="I43" s="18">
        <f t="shared" si="0"/>
        <v>14.25</v>
      </c>
      <c r="J43" s="16"/>
    </row>
    <row r="44" spans="1:10" ht="33.75" customHeight="1">
      <c r="A44" s="11">
        <v>3</v>
      </c>
      <c r="B44" s="12" t="s">
        <v>480</v>
      </c>
      <c r="C44" s="13" t="s">
        <v>481</v>
      </c>
      <c r="D44" s="13" t="s">
        <v>482</v>
      </c>
      <c r="E44" s="14" t="s">
        <v>94</v>
      </c>
      <c r="F44" s="15"/>
      <c r="G44" s="16">
        <v>5</v>
      </c>
      <c r="H44" s="16">
        <v>14.25</v>
      </c>
      <c r="I44" s="18">
        <f t="shared" si="0"/>
        <v>8.0833333333333339</v>
      </c>
      <c r="J44" s="16"/>
    </row>
    <row r="45" spans="1:10" ht="33.75" customHeight="1">
      <c r="A45" s="11">
        <v>4</v>
      </c>
      <c r="B45" s="12" t="s">
        <v>483</v>
      </c>
      <c r="C45" s="19" t="s">
        <v>484</v>
      </c>
      <c r="D45" s="19" t="s">
        <v>485</v>
      </c>
      <c r="E45" s="14" t="s">
        <v>94</v>
      </c>
      <c r="F45" s="15"/>
      <c r="G45" s="16"/>
      <c r="H45" s="16"/>
      <c r="I45" s="18">
        <f t="shared" si="0"/>
        <v>0</v>
      </c>
      <c r="J45" s="16"/>
    </row>
    <row r="46" spans="1:10" ht="33.75" customHeight="1">
      <c r="A46" s="11">
        <v>5</v>
      </c>
      <c r="B46" s="12" t="s">
        <v>486</v>
      </c>
      <c r="C46" s="19" t="s">
        <v>487</v>
      </c>
      <c r="D46" s="19" t="s">
        <v>423</v>
      </c>
      <c r="E46" s="14" t="s">
        <v>94</v>
      </c>
      <c r="F46" s="15"/>
      <c r="G46" s="16">
        <v>5.5</v>
      </c>
      <c r="H46" s="16">
        <v>13.25</v>
      </c>
      <c r="I46" s="18">
        <f t="shared" si="0"/>
        <v>8.0833333333333339</v>
      </c>
      <c r="J46" s="16"/>
    </row>
    <row r="47" spans="1:10" ht="33.75" customHeight="1">
      <c r="A47" s="11">
        <v>6</v>
      </c>
      <c r="B47" s="12" t="s">
        <v>488</v>
      </c>
      <c r="C47" s="19" t="s">
        <v>489</v>
      </c>
      <c r="D47" s="19" t="s">
        <v>38</v>
      </c>
      <c r="E47" s="14" t="s">
        <v>94</v>
      </c>
      <c r="F47" s="15"/>
      <c r="G47" s="16">
        <v>10</v>
      </c>
      <c r="H47" s="16">
        <v>16.25</v>
      </c>
      <c r="I47" s="18">
        <f t="shared" si="0"/>
        <v>12.083333333333334</v>
      </c>
      <c r="J47" s="16"/>
    </row>
    <row r="48" spans="1:10" ht="33.75" customHeight="1">
      <c r="A48" s="11">
        <v>7</v>
      </c>
      <c r="B48" s="12" t="s">
        <v>490</v>
      </c>
      <c r="C48" s="19" t="s">
        <v>491</v>
      </c>
      <c r="D48" s="19" t="s">
        <v>492</v>
      </c>
      <c r="E48" s="14" t="s">
        <v>94</v>
      </c>
      <c r="F48" s="15"/>
      <c r="G48" s="16">
        <v>15.5</v>
      </c>
      <c r="H48" s="16">
        <v>17</v>
      </c>
      <c r="I48" s="18">
        <f t="shared" si="0"/>
        <v>16</v>
      </c>
      <c r="J48" s="16"/>
    </row>
    <row r="49" spans="1:10" ht="33.75" customHeight="1">
      <c r="A49" s="11">
        <v>8</v>
      </c>
      <c r="B49" s="12" t="s">
        <v>493</v>
      </c>
      <c r="C49" s="19" t="s">
        <v>494</v>
      </c>
      <c r="D49" s="19" t="s">
        <v>495</v>
      </c>
      <c r="E49" s="14" t="s">
        <v>94</v>
      </c>
      <c r="F49" s="15"/>
      <c r="G49" s="16">
        <v>10</v>
      </c>
      <c r="H49" s="16">
        <v>16</v>
      </c>
      <c r="I49" s="18">
        <f t="shared" si="0"/>
        <v>12</v>
      </c>
      <c r="J49" s="16"/>
    </row>
    <row r="50" spans="1:10" ht="33.75" customHeight="1">
      <c r="A50" s="11">
        <v>9</v>
      </c>
      <c r="B50" s="12" t="s">
        <v>496</v>
      </c>
      <c r="C50" s="19" t="s">
        <v>497</v>
      </c>
      <c r="D50" s="19" t="s">
        <v>442</v>
      </c>
      <c r="E50" s="14" t="s">
        <v>94</v>
      </c>
      <c r="F50" s="15"/>
      <c r="G50" s="16">
        <v>7.5</v>
      </c>
      <c r="H50" s="16">
        <v>17</v>
      </c>
      <c r="I50" s="18">
        <f t="shared" si="0"/>
        <v>10.666666666666666</v>
      </c>
      <c r="J50" s="16"/>
    </row>
    <row r="51" spans="1:10" ht="33.75" customHeight="1">
      <c r="A51" s="11">
        <v>10</v>
      </c>
      <c r="B51" s="12" t="s">
        <v>498</v>
      </c>
      <c r="C51" s="19" t="s">
        <v>499</v>
      </c>
      <c r="D51" s="19" t="s">
        <v>500</v>
      </c>
      <c r="E51" s="14" t="s">
        <v>94</v>
      </c>
      <c r="F51" s="15"/>
      <c r="G51" s="16">
        <v>10.5</v>
      </c>
      <c r="H51" s="16">
        <v>12.25</v>
      </c>
      <c r="I51" s="18">
        <f t="shared" si="0"/>
        <v>11.083333333333334</v>
      </c>
      <c r="J51" s="16"/>
    </row>
    <row r="52" spans="1:10" ht="33.75" customHeight="1">
      <c r="A52" s="11">
        <v>11</v>
      </c>
      <c r="B52" s="12" t="s">
        <v>501</v>
      </c>
      <c r="C52" s="19" t="s">
        <v>502</v>
      </c>
      <c r="D52" s="19" t="s">
        <v>503</v>
      </c>
      <c r="E52" s="14" t="s">
        <v>94</v>
      </c>
      <c r="F52" s="15"/>
      <c r="G52" s="16">
        <v>15.5</v>
      </c>
      <c r="H52" s="16">
        <v>19.25</v>
      </c>
      <c r="I52" s="18">
        <f t="shared" si="0"/>
        <v>16.75</v>
      </c>
      <c r="J52" s="16"/>
    </row>
    <row r="53" spans="1:10" ht="33.75" customHeight="1">
      <c r="A53" s="11">
        <v>12</v>
      </c>
      <c r="B53" s="12" t="s">
        <v>504</v>
      </c>
      <c r="C53" s="19" t="s">
        <v>505</v>
      </c>
      <c r="D53" s="19" t="s">
        <v>506</v>
      </c>
      <c r="E53" s="14" t="s">
        <v>94</v>
      </c>
      <c r="F53" s="15"/>
      <c r="G53" s="16">
        <v>12.5</v>
      </c>
      <c r="H53" s="16">
        <v>14.75</v>
      </c>
      <c r="I53" s="18">
        <f t="shared" si="0"/>
        <v>13.25</v>
      </c>
      <c r="J53" s="16"/>
    </row>
    <row r="54" spans="1:10" ht="33.75" customHeight="1">
      <c r="A54" s="11">
        <v>13</v>
      </c>
      <c r="B54" s="12" t="s">
        <v>507</v>
      </c>
      <c r="C54" s="19" t="s">
        <v>508</v>
      </c>
      <c r="D54" s="19" t="s">
        <v>41</v>
      </c>
      <c r="E54" s="14" t="s">
        <v>94</v>
      </c>
      <c r="F54" s="15"/>
      <c r="G54" s="16">
        <v>15.5</v>
      </c>
      <c r="H54" s="16">
        <v>15.75</v>
      </c>
      <c r="I54" s="18">
        <f t="shared" si="0"/>
        <v>15.583333333333334</v>
      </c>
      <c r="J54" s="16"/>
    </row>
    <row r="55" spans="1:10" ht="33.75" customHeight="1">
      <c r="A55" s="11">
        <v>14</v>
      </c>
      <c r="B55" s="12" t="s">
        <v>509</v>
      </c>
      <c r="C55" s="19" t="s">
        <v>508</v>
      </c>
      <c r="D55" s="19" t="s">
        <v>510</v>
      </c>
      <c r="E55" s="14" t="s">
        <v>94</v>
      </c>
      <c r="F55" s="15"/>
      <c r="G55" s="16">
        <v>8</v>
      </c>
      <c r="H55" s="16">
        <v>12.5</v>
      </c>
      <c r="I55" s="18">
        <f t="shared" si="0"/>
        <v>9.5</v>
      </c>
      <c r="J55" s="16"/>
    </row>
    <row r="56" spans="1:10" ht="33.75" customHeight="1">
      <c r="A56" s="11">
        <v>15</v>
      </c>
      <c r="B56" s="12" t="s">
        <v>511</v>
      </c>
      <c r="C56" s="19" t="s">
        <v>512</v>
      </c>
      <c r="D56" s="19" t="s">
        <v>513</v>
      </c>
      <c r="E56" s="14" t="s">
        <v>94</v>
      </c>
      <c r="F56" s="15"/>
      <c r="G56" s="16">
        <v>11.5</v>
      </c>
      <c r="H56" s="16">
        <v>15.5</v>
      </c>
      <c r="I56" s="18">
        <f t="shared" si="0"/>
        <v>12.833333333333334</v>
      </c>
      <c r="J56" s="16"/>
    </row>
    <row r="57" spans="1:10" ht="33.75" customHeight="1">
      <c r="A57" s="11">
        <v>16</v>
      </c>
      <c r="B57" s="12" t="s">
        <v>514</v>
      </c>
      <c r="C57" s="19" t="s">
        <v>515</v>
      </c>
      <c r="D57" s="19" t="s">
        <v>516</v>
      </c>
      <c r="E57" s="14" t="s">
        <v>94</v>
      </c>
      <c r="F57" s="15"/>
      <c r="G57" s="16">
        <v>5</v>
      </c>
      <c r="H57" s="16">
        <v>14</v>
      </c>
      <c r="I57" s="18">
        <f t="shared" si="0"/>
        <v>8</v>
      </c>
      <c r="J57" s="16"/>
    </row>
    <row r="58" spans="1:10" ht="33.75" customHeight="1">
      <c r="A58" s="11">
        <v>17</v>
      </c>
      <c r="B58" s="12" t="s">
        <v>517</v>
      </c>
      <c r="C58" s="19" t="s">
        <v>518</v>
      </c>
      <c r="D58" s="19" t="s">
        <v>519</v>
      </c>
      <c r="E58" s="14" t="s">
        <v>94</v>
      </c>
      <c r="F58" s="15"/>
      <c r="G58" s="16">
        <v>11</v>
      </c>
      <c r="H58" s="16">
        <v>16</v>
      </c>
      <c r="I58" s="18">
        <f t="shared" si="0"/>
        <v>12.666666666666666</v>
      </c>
      <c r="J58" s="16"/>
    </row>
    <row r="59" spans="1:10" ht="33.75" customHeight="1">
      <c r="A59" s="11">
        <v>18</v>
      </c>
      <c r="B59" s="12" t="s">
        <v>520</v>
      </c>
      <c r="C59" s="19" t="s">
        <v>518</v>
      </c>
      <c r="D59" s="19" t="s">
        <v>283</v>
      </c>
      <c r="E59" s="14" t="s">
        <v>94</v>
      </c>
      <c r="F59" s="15"/>
      <c r="G59" s="16">
        <v>11</v>
      </c>
      <c r="H59" s="16">
        <v>18.25</v>
      </c>
      <c r="I59" s="18">
        <f t="shared" si="0"/>
        <v>13.416666666666666</v>
      </c>
      <c r="J59" s="16"/>
    </row>
    <row r="60" spans="1:10" ht="33.75" customHeight="1">
      <c r="A60" s="11">
        <v>19</v>
      </c>
      <c r="B60" s="12" t="s">
        <v>521</v>
      </c>
      <c r="C60" s="19" t="s">
        <v>522</v>
      </c>
      <c r="D60" s="19" t="s">
        <v>523</v>
      </c>
      <c r="E60" s="14" t="s">
        <v>94</v>
      </c>
      <c r="F60" s="15"/>
      <c r="G60" s="16">
        <v>15.5</v>
      </c>
      <c r="H60" s="16">
        <v>18</v>
      </c>
      <c r="I60" s="18">
        <f t="shared" si="0"/>
        <v>16.333333333333332</v>
      </c>
      <c r="J60" s="16"/>
    </row>
    <row r="61" spans="1:10" ht="33.75" customHeight="1">
      <c r="A61" s="11">
        <v>20</v>
      </c>
      <c r="B61" s="12" t="s">
        <v>524</v>
      </c>
      <c r="C61" s="19" t="s">
        <v>525</v>
      </c>
      <c r="D61" s="19" t="s">
        <v>526</v>
      </c>
      <c r="E61" s="14" t="s">
        <v>94</v>
      </c>
      <c r="F61" s="15"/>
      <c r="G61" s="16">
        <v>8.5</v>
      </c>
      <c r="H61" s="16">
        <v>17</v>
      </c>
      <c r="I61" s="18">
        <f t="shared" si="0"/>
        <v>11.333333333333334</v>
      </c>
      <c r="J61" s="21"/>
    </row>
    <row r="62" spans="1:10" ht="33.75" customHeight="1">
      <c r="A62" s="11">
        <v>21</v>
      </c>
      <c r="B62" s="12" t="s">
        <v>527</v>
      </c>
      <c r="C62" s="19" t="s">
        <v>528</v>
      </c>
      <c r="D62" s="19" t="s">
        <v>529</v>
      </c>
      <c r="E62" s="14" t="s">
        <v>94</v>
      </c>
      <c r="F62" s="15"/>
      <c r="G62" s="16">
        <v>11.5</v>
      </c>
      <c r="H62" s="16">
        <v>13</v>
      </c>
      <c r="I62" s="18">
        <f t="shared" si="0"/>
        <v>12</v>
      </c>
      <c r="J62" s="16"/>
    </row>
    <row r="63" spans="1:10" ht="33.75" customHeight="1">
      <c r="A63" s="11">
        <v>22</v>
      </c>
      <c r="B63" s="12" t="s">
        <v>530</v>
      </c>
      <c r="C63" s="19" t="s">
        <v>464</v>
      </c>
      <c r="D63" s="19" t="s">
        <v>244</v>
      </c>
      <c r="E63" s="14" t="s">
        <v>94</v>
      </c>
      <c r="F63" s="15"/>
      <c r="G63" s="16"/>
      <c r="H63" s="16"/>
      <c r="I63" s="18">
        <f t="shared" si="0"/>
        <v>0</v>
      </c>
      <c r="J63" s="16"/>
    </row>
    <row r="64" spans="1:10" ht="33.75" customHeight="1">
      <c r="A64" s="11">
        <v>23</v>
      </c>
      <c r="B64" s="30" t="s">
        <v>531</v>
      </c>
      <c r="C64" s="31" t="s">
        <v>467</v>
      </c>
      <c r="D64" s="31" t="s">
        <v>532</v>
      </c>
      <c r="E64" s="14" t="s">
        <v>991</v>
      </c>
      <c r="F64" s="15"/>
      <c r="G64" s="16"/>
      <c r="H64" s="16"/>
      <c r="I64" s="18">
        <f t="shared" si="0"/>
        <v>0</v>
      </c>
      <c r="J64" s="16"/>
    </row>
    <row r="65" spans="1:10" ht="33.75" customHeight="1">
      <c r="A65" s="11">
        <v>24</v>
      </c>
      <c r="B65" s="22" t="s">
        <v>533</v>
      </c>
      <c r="C65" s="23" t="s">
        <v>534</v>
      </c>
      <c r="D65" s="23" t="s">
        <v>38</v>
      </c>
      <c r="E65" s="14" t="s">
        <v>992</v>
      </c>
      <c r="F65" s="15"/>
      <c r="G65" s="16">
        <v>7</v>
      </c>
      <c r="H65" s="16">
        <v>16.75</v>
      </c>
      <c r="I65" s="18">
        <f t="shared" si="0"/>
        <v>10.25</v>
      </c>
      <c r="J65" s="16"/>
    </row>
    <row r="66" spans="1:10" ht="33.75" customHeight="1">
      <c r="A66" s="11">
        <v>25</v>
      </c>
      <c r="B66" s="12" t="s">
        <v>535</v>
      </c>
      <c r="C66" s="13" t="s">
        <v>536</v>
      </c>
      <c r="D66" s="13" t="s">
        <v>298</v>
      </c>
      <c r="E66" s="14" t="s">
        <v>94</v>
      </c>
      <c r="F66" s="15"/>
      <c r="G66" s="16">
        <v>9</v>
      </c>
      <c r="H66" s="16">
        <v>13.5</v>
      </c>
      <c r="I66" s="18">
        <f t="shared" si="0"/>
        <v>10.5</v>
      </c>
      <c r="J66" s="16"/>
    </row>
    <row r="67" spans="1:10" ht="33.75" customHeight="1">
      <c r="A67" s="11">
        <v>26</v>
      </c>
      <c r="B67" s="28" t="s">
        <v>537</v>
      </c>
      <c r="C67" s="29" t="s">
        <v>538</v>
      </c>
      <c r="D67" s="29" t="s">
        <v>539</v>
      </c>
      <c r="E67" s="14" t="s">
        <v>992</v>
      </c>
      <c r="F67" s="15"/>
      <c r="G67" s="16">
        <v>6</v>
      </c>
      <c r="H67" s="16">
        <v>11</v>
      </c>
      <c r="I67" s="18">
        <f t="shared" si="0"/>
        <v>7.666666666666667</v>
      </c>
      <c r="J67" s="16"/>
    </row>
    <row r="68" spans="1:10" ht="33.75" customHeight="1">
      <c r="A68" s="11">
        <v>1</v>
      </c>
      <c r="B68" s="30" t="s">
        <v>540</v>
      </c>
      <c r="C68" s="31" t="s">
        <v>541</v>
      </c>
      <c r="D68" s="31" t="s">
        <v>400</v>
      </c>
      <c r="E68" s="14" t="s">
        <v>170</v>
      </c>
      <c r="F68" s="15"/>
      <c r="G68" s="16">
        <v>15</v>
      </c>
      <c r="H68" s="16">
        <v>18.25</v>
      </c>
      <c r="I68" s="18">
        <f t="shared" si="0"/>
        <v>16.083333333333332</v>
      </c>
      <c r="J68" s="16"/>
    </row>
    <row r="69" spans="1:10" ht="33.75" customHeight="1">
      <c r="A69" s="11">
        <v>2</v>
      </c>
      <c r="B69" s="30" t="s">
        <v>542</v>
      </c>
      <c r="C69" s="31" t="s">
        <v>366</v>
      </c>
      <c r="D69" s="31" t="s">
        <v>428</v>
      </c>
      <c r="E69" s="14" t="s">
        <v>170</v>
      </c>
      <c r="F69" s="15"/>
      <c r="G69" s="16">
        <v>11.5</v>
      </c>
      <c r="H69" s="16">
        <v>18.5</v>
      </c>
      <c r="I69" s="18">
        <f t="shared" si="0"/>
        <v>13.833333333333334</v>
      </c>
      <c r="J69" s="16"/>
    </row>
    <row r="70" spans="1:10" ht="33.75" customHeight="1">
      <c r="A70" s="11">
        <v>3</v>
      </c>
      <c r="B70" s="30" t="s">
        <v>543</v>
      </c>
      <c r="C70" s="31" t="s">
        <v>544</v>
      </c>
      <c r="D70" s="31" t="s">
        <v>545</v>
      </c>
      <c r="E70" s="14" t="s">
        <v>170</v>
      </c>
      <c r="F70" s="15"/>
      <c r="G70" s="16">
        <v>6</v>
      </c>
      <c r="H70" s="16">
        <v>14.5</v>
      </c>
      <c r="I70" s="18">
        <f t="shared" si="0"/>
        <v>8.8333333333333339</v>
      </c>
      <c r="J70" s="16"/>
    </row>
    <row r="71" spans="1:10" ht="33.75" customHeight="1">
      <c r="A71" s="11">
        <v>4</v>
      </c>
      <c r="B71" s="30" t="s">
        <v>546</v>
      </c>
      <c r="C71" s="31" t="s">
        <v>547</v>
      </c>
      <c r="D71" s="31" t="s">
        <v>210</v>
      </c>
      <c r="E71" s="14" t="s">
        <v>170</v>
      </c>
      <c r="F71" s="15"/>
      <c r="G71" s="16">
        <v>9</v>
      </c>
      <c r="H71" s="16">
        <v>15.25</v>
      </c>
      <c r="I71" s="18">
        <f t="shared" si="0"/>
        <v>11.083333333333334</v>
      </c>
      <c r="J71" s="16"/>
    </row>
    <row r="72" spans="1:10" ht="33.75" customHeight="1">
      <c r="A72" s="11">
        <v>5</v>
      </c>
      <c r="B72" s="30" t="s">
        <v>548</v>
      </c>
      <c r="C72" s="31" t="s">
        <v>549</v>
      </c>
      <c r="D72" s="31" t="s">
        <v>283</v>
      </c>
      <c r="E72" s="14" t="s">
        <v>170</v>
      </c>
      <c r="F72" s="15"/>
      <c r="G72" s="16">
        <v>9.5</v>
      </c>
      <c r="H72" s="16">
        <v>15.5</v>
      </c>
      <c r="I72" s="18">
        <f t="shared" si="0"/>
        <v>11.5</v>
      </c>
      <c r="J72" s="16"/>
    </row>
    <row r="73" spans="1:10" ht="33.75" customHeight="1">
      <c r="A73" s="11">
        <v>6</v>
      </c>
      <c r="B73" s="30" t="s">
        <v>550</v>
      </c>
      <c r="C73" s="31" t="s">
        <v>551</v>
      </c>
      <c r="D73" s="31" t="s">
        <v>552</v>
      </c>
      <c r="E73" s="14" t="s">
        <v>170</v>
      </c>
      <c r="F73" s="15"/>
      <c r="G73" s="16">
        <v>7</v>
      </c>
      <c r="H73" s="16">
        <v>16.75</v>
      </c>
      <c r="I73" s="18">
        <f t="shared" si="0"/>
        <v>10.25</v>
      </c>
      <c r="J73" s="16"/>
    </row>
    <row r="74" spans="1:10" ht="33.75" customHeight="1">
      <c r="A74" s="11">
        <v>7</v>
      </c>
      <c r="B74" s="30" t="s">
        <v>553</v>
      </c>
      <c r="C74" s="31" t="s">
        <v>554</v>
      </c>
      <c r="D74" s="31" t="s">
        <v>250</v>
      </c>
      <c r="E74" s="14" t="s">
        <v>170</v>
      </c>
      <c r="F74" s="15"/>
      <c r="G74" s="16">
        <v>7.5</v>
      </c>
      <c r="H74" s="16">
        <v>16.75</v>
      </c>
      <c r="I74" s="18">
        <f t="shared" si="0"/>
        <v>10.583333333333334</v>
      </c>
      <c r="J74" s="16"/>
    </row>
    <row r="75" spans="1:10" ht="33.75" customHeight="1">
      <c r="A75" s="11">
        <v>8</v>
      </c>
      <c r="B75" s="30" t="s">
        <v>555</v>
      </c>
      <c r="C75" s="31" t="s">
        <v>556</v>
      </c>
      <c r="D75" s="31" t="s">
        <v>557</v>
      </c>
      <c r="E75" s="14" t="s">
        <v>170</v>
      </c>
      <c r="F75" s="15"/>
      <c r="G75" s="16">
        <v>11.5</v>
      </c>
      <c r="H75" s="16">
        <v>16.75</v>
      </c>
      <c r="I75" s="18">
        <f t="shared" si="0"/>
        <v>13.25</v>
      </c>
      <c r="J75" s="16"/>
    </row>
    <row r="76" spans="1:10" ht="33.75" customHeight="1">
      <c r="A76" s="11">
        <v>9</v>
      </c>
      <c r="B76" s="30" t="s">
        <v>558</v>
      </c>
      <c r="C76" s="31" t="s">
        <v>559</v>
      </c>
      <c r="D76" s="31" t="s">
        <v>560</v>
      </c>
      <c r="E76" s="14" t="s">
        <v>170</v>
      </c>
      <c r="F76" s="15"/>
      <c r="G76" s="16"/>
      <c r="H76" s="16"/>
      <c r="I76" s="18">
        <f t="shared" si="0"/>
        <v>0</v>
      </c>
      <c r="J76" s="16"/>
    </row>
    <row r="77" spans="1:10" ht="33.75" customHeight="1">
      <c r="A77" s="11">
        <v>10</v>
      </c>
      <c r="B77" s="30" t="s">
        <v>561</v>
      </c>
      <c r="C77" s="31" t="s">
        <v>562</v>
      </c>
      <c r="D77" s="31" t="s">
        <v>563</v>
      </c>
      <c r="E77" s="14" t="s">
        <v>170</v>
      </c>
      <c r="F77" s="15"/>
      <c r="G77" s="16">
        <v>17</v>
      </c>
      <c r="H77" s="16">
        <v>19</v>
      </c>
      <c r="I77" s="18">
        <f t="shared" si="0"/>
        <v>17.666666666666668</v>
      </c>
      <c r="J77" s="16"/>
    </row>
    <row r="78" spans="1:10" ht="33.75" customHeight="1">
      <c r="A78" s="11">
        <v>11</v>
      </c>
      <c r="B78" s="30" t="s">
        <v>564</v>
      </c>
      <c r="C78" s="31" t="s">
        <v>565</v>
      </c>
      <c r="D78" s="31" t="s">
        <v>566</v>
      </c>
      <c r="E78" s="14" t="s">
        <v>170</v>
      </c>
      <c r="F78" s="15"/>
      <c r="G78" s="16">
        <v>12.5</v>
      </c>
      <c r="H78" s="16">
        <v>16</v>
      </c>
      <c r="I78" s="18">
        <f t="shared" si="0"/>
        <v>13.666666666666666</v>
      </c>
      <c r="J78" s="16"/>
    </row>
    <row r="79" spans="1:10" ht="33.75" customHeight="1">
      <c r="A79" s="11">
        <v>12</v>
      </c>
      <c r="B79" s="30" t="s">
        <v>567</v>
      </c>
      <c r="C79" s="31" t="s">
        <v>568</v>
      </c>
      <c r="D79" s="31" t="s">
        <v>569</v>
      </c>
      <c r="E79" s="14" t="s">
        <v>170</v>
      </c>
      <c r="F79" s="15"/>
      <c r="G79" s="16">
        <v>10</v>
      </c>
      <c r="H79" s="16">
        <v>16.5</v>
      </c>
      <c r="I79" s="18">
        <f t="shared" ref="I79:I131" si="1">(H79+2*G79)/3</f>
        <v>12.166666666666666</v>
      </c>
      <c r="J79" s="16"/>
    </row>
    <row r="80" spans="1:10" ht="33.75" customHeight="1">
      <c r="A80" s="11">
        <v>13</v>
      </c>
      <c r="B80" s="28" t="s">
        <v>570</v>
      </c>
      <c r="C80" s="29" t="s">
        <v>571</v>
      </c>
      <c r="D80" s="29" t="s">
        <v>572</v>
      </c>
      <c r="E80" s="14" t="s">
        <v>170</v>
      </c>
      <c r="F80" s="15"/>
      <c r="G80" s="16"/>
      <c r="H80" s="16"/>
      <c r="I80" s="18">
        <f t="shared" si="1"/>
        <v>0</v>
      </c>
      <c r="J80" s="16"/>
    </row>
    <row r="81" spans="1:10" ht="33.75" customHeight="1">
      <c r="A81" s="11">
        <v>14</v>
      </c>
      <c r="B81" s="30" t="s">
        <v>573</v>
      </c>
      <c r="C81" s="31" t="s">
        <v>574</v>
      </c>
      <c r="D81" s="31" t="s">
        <v>476</v>
      </c>
      <c r="E81" s="14" t="s">
        <v>170</v>
      </c>
      <c r="F81" s="15"/>
      <c r="G81" s="16"/>
      <c r="H81" s="16"/>
      <c r="I81" s="18">
        <f t="shared" si="1"/>
        <v>0</v>
      </c>
      <c r="J81" s="16"/>
    </row>
    <row r="82" spans="1:10" ht="33.75" customHeight="1">
      <c r="A82" s="11">
        <v>15</v>
      </c>
      <c r="B82" s="30" t="s">
        <v>575</v>
      </c>
      <c r="C82" s="31" t="s">
        <v>576</v>
      </c>
      <c r="D82" s="31" t="s">
        <v>84</v>
      </c>
      <c r="E82" s="14" t="s">
        <v>993</v>
      </c>
      <c r="F82" s="15"/>
      <c r="G82" s="16">
        <v>10</v>
      </c>
      <c r="H82" s="16">
        <v>13.75</v>
      </c>
      <c r="I82" s="18">
        <f t="shared" si="1"/>
        <v>11.25</v>
      </c>
      <c r="J82" s="16"/>
    </row>
    <row r="83" spans="1:10" ht="33.75" customHeight="1">
      <c r="A83" s="11">
        <v>16</v>
      </c>
      <c r="B83" s="28" t="s">
        <v>577</v>
      </c>
      <c r="C83" s="29" t="s">
        <v>578</v>
      </c>
      <c r="D83" s="29" t="s">
        <v>579</v>
      </c>
      <c r="E83" s="14" t="s">
        <v>170</v>
      </c>
      <c r="F83" s="15"/>
      <c r="G83" s="16"/>
      <c r="H83" s="16"/>
      <c r="I83" s="18">
        <f t="shared" si="1"/>
        <v>0</v>
      </c>
      <c r="J83" s="16"/>
    </row>
    <row r="84" spans="1:10" ht="33.75" customHeight="1">
      <c r="A84" s="11">
        <v>17</v>
      </c>
      <c r="B84" s="28" t="s">
        <v>580</v>
      </c>
      <c r="C84" s="29" t="s">
        <v>581</v>
      </c>
      <c r="D84" s="29" t="s">
        <v>458</v>
      </c>
      <c r="E84" s="14" t="s">
        <v>993</v>
      </c>
      <c r="F84" s="15"/>
      <c r="G84" s="16">
        <v>9</v>
      </c>
      <c r="H84" s="16">
        <v>14.75</v>
      </c>
      <c r="I84" s="18">
        <f t="shared" si="1"/>
        <v>10.916666666666666</v>
      </c>
      <c r="J84" s="16"/>
    </row>
    <row r="85" spans="1:10" ht="33.75" customHeight="1">
      <c r="A85" s="11">
        <v>18</v>
      </c>
      <c r="B85" s="30" t="s">
        <v>582</v>
      </c>
      <c r="C85" s="31" t="s">
        <v>583</v>
      </c>
      <c r="D85" s="31" t="s">
        <v>144</v>
      </c>
      <c r="E85" s="14" t="s">
        <v>170</v>
      </c>
      <c r="F85" s="15"/>
      <c r="G85" s="16">
        <v>12</v>
      </c>
      <c r="H85" s="16">
        <v>17</v>
      </c>
      <c r="I85" s="18">
        <f t="shared" si="1"/>
        <v>13.666666666666666</v>
      </c>
      <c r="J85" s="16"/>
    </row>
    <row r="86" spans="1:10" ht="33.75" customHeight="1">
      <c r="A86" s="11">
        <v>19</v>
      </c>
      <c r="B86" s="30" t="s">
        <v>584</v>
      </c>
      <c r="C86" s="31" t="s">
        <v>585</v>
      </c>
      <c r="D86" s="31" t="s">
        <v>586</v>
      </c>
      <c r="E86" s="14" t="s">
        <v>170</v>
      </c>
      <c r="F86" s="15"/>
      <c r="G86" s="16">
        <v>9.5</v>
      </c>
      <c r="H86" s="16">
        <v>15.75</v>
      </c>
      <c r="I86" s="18">
        <f t="shared" si="1"/>
        <v>11.583333333333334</v>
      </c>
      <c r="J86" s="16"/>
    </row>
    <row r="87" spans="1:10" ht="33.75" customHeight="1">
      <c r="A87" s="11">
        <v>20</v>
      </c>
      <c r="B87" s="32" t="s">
        <v>587</v>
      </c>
      <c r="C87" s="33" t="s">
        <v>588</v>
      </c>
      <c r="D87" s="33" t="s">
        <v>589</v>
      </c>
      <c r="E87" s="14" t="s">
        <v>170</v>
      </c>
      <c r="F87" s="15"/>
      <c r="G87" s="16">
        <v>8</v>
      </c>
      <c r="H87" s="16">
        <v>12.25</v>
      </c>
      <c r="I87" s="18">
        <f t="shared" si="1"/>
        <v>9.4166666666666661</v>
      </c>
      <c r="J87" s="16"/>
    </row>
    <row r="88" spans="1:10" ht="33.75" customHeight="1">
      <c r="A88" s="11">
        <v>21</v>
      </c>
      <c r="B88" s="30" t="s">
        <v>590</v>
      </c>
      <c r="C88" s="31" t="s">
        <v>591</v>
      </c>
      <c r="D88" s="31" t="s">
        <v>592</v>
      </c>
      <c r="E88" s="14" t="s">
        <v>170</v>
      </c>
      <c r="F88" s="15"/>
      <c r="G88" s="16">
        <v>8</v>
      </c>
      <c r="H88" s="16">
        <v>13</v>
      </c>
      <c r="I88" s="18">
        <f t="shared" si="1"/>
        <v>9.6666666666666661</v>
      </c>
      <c r="J88" s="16"/>
    </row>
    <row r="89" spans="1:10" ht="33.75" customHeight="1">
      <c r="A89" s="11">
        <v>22</v>
      </c>
      <c r="B89" s="34" t="s">
        <v>593</v>
      </c>
      <c r="C89" s="31" t="s">
        <v>594</v>
      </c>
      <c r="D89" s="31" t="s">
        <v>216</v>
      </c>
      <c r="E89" s="14" t="s">
        <v>994</v>
      </c>
      <c r="F89" s="15"/>
      <c r="G89" s="16">
        <v>8</v>
      </c>
      <c r="H89" s="16">
        <v>11.5</v>
      </c>
      <c r="I89" s="18">
        <f t="shared" si="1"/>
        <v>9.1666666666666661</v>
      </c>
      <c r="J89" s="17"/>
    </row>
    <row r="90" spans="1:10" ht="33.75" customHeight="1">
      <c r="A90" s="11">
        <v>23</v>
      </c>
      <c r="B90" s="30" t="s">
        <v>595</v>
      </c>
      <c r="C90" s="31" t="s">
        <v>596</v>
      </c>
      <c r="D90" s="31" t="s">
        <v>597</v>
      </c>
      <c r="E90" s="14" t="s">
        <v>170</v>
      </c>
      <c r="F90" s="15"/>
      <c r="G90" s="16"/>
      <c r="H90" s="16"/>
      <c r="I90" s="18">
        <f t="shared" si="1"/>
        <v>0</v>
      </c>
      <c r="J90" s="16"/>
    </row>
    <row r="91" spans="1:10" ht="33.75" customHeight="1">
      <c r="A91" s="11">
        <v>1</v>
      </c>
      <c r="B91" s="12" t="s">
        <v>598</v>
      </c>
      <c r="C91" s="13" t="s">
        <v>599</v>
      </c>
      <c r="D91" s="13" t="s">
        <v>600</v>
      </c>
      <c r="E91" s="14" t="s">
        <v>242</v>
      </c>
      <c r="F91" s="15"/>
      <c r="G91" s="16">
        <v>10</v>
      </c>
      <c r="H91" s="16">
        <v>15.75</v>
      </c>
      <c r="I91" s="18">
        <f t="shared" si="1"/>
        <v>11.916666666666666</v>
      </c>
      <c r="J91" s="16"/>
    </row>
    <row r="92" spans="1:10" ht="33.75" customHeight="1">
      <c r="A92" s="11">
        <v>2</v>
      </c>
      <c r="B92" s="12" t="s">
        <v>601</v>
      </c>
      <c r="C92" s="13" t="s">
        <v>602</v>
      </c>
      <c r="D92" s="13" t="s">
        <v>461</v>
      </c>
      <c r="E92" s="14" t="s">
        <v>242</v>
      </c>
      <c r="F92" s="15"/>
      <c r="G92" s="16">
        <v>13.5</v>
      </c>
      <c r="H92" s="16">
        <v>16</v>
      </c>
      <c r="I92" s="18">
        <f t="shared" si="1"/>
        <v>14.333333333333334</v>
      </c>
      <c r="J92" s="16"/>
    </row>
    <row r="93" spans="1:10" ht="33.75" customHeight="1">
      <c r="A93" s="11">
        <v>3</v>
      </c>
      <c r="B93" s="28" t="s">
        <v>603</v>
      </c>
      <c r="C93" s="29" t="s">
        <v>604</v>
      </c>
      <c r="D93" s="29" t="s">
        <v>552</v>
      </c>
      <c r="E93" s="14" t="s">
        <v>995</v>
      </c>
      <c r="F93" s="15"/>
      <c r="G93" s="16">
        <v>11</v>
      </c>
      <c r="H93" s="16">
        <v>11</v>
      </c>
      <c r="I93" s="18">
        <f t="shared" si="1"/>
        <v>11</v>
      </c>
      <c r="J93" s="16"/>
    </row>
    <row r="94" spans="1:10" ht="33.75" customHeight="1">
      <c r="A94" s="11">
        <v>4</v>
      </c>
      <c r="B94" s="28" t="s">
        <v>605</v>
      </c>
      <c r="C94" s="29" t="s">
        <v>606</v>
      </c>
      <c r="D94" s="29" t="s">
        <v>26</v>
      </c>
      <c r="E94" s="14" t="s">
        <v>995</v>
      </c>
      <c r="F94" s="15"/>
      <c r="G94" s="16">
        <v>10.5</v>
      </c>
      <c r="H94" s="16">
        <v>13.5</v>
      </c>
      <c r="I94" s="18">
        <f t="shared" si="1"/>
        <v>11.5</v>
      </c>
      <c r="J94" s="26"/>
    </row>
    <row r="95" spans="1:10" ht="33.75" customHeight="1">
      <c r="A95" s="11">
        <v>5</v>
      </c>
      <c r="B95" s="12" t="s">
        <v>607</v>
      </c>
      <c r="C95" s="19" t="s">
        <v>608</v>
      </c>
      <c r="D95" s="19" t="s">
        <v>609</v>
      </c>
      <c r="E95" s="14" t="s">
        <v>242</v>
      </c>
      <c r="F95" s="15"/>
      <c r="G95" s="16">
        <v>10</v>
      </c>
      <c r="H95" s="16">
        <v>15.5</v>
      </c>
      <c r="I95" s="18">
        <f t="shared" si="1"/>
        <v>11.833333333333334</v>
      </c>
      <c r="J95" s="16"/>
    </row>
    <row r="96" spans="1:10" ht="33.75" customHeight="1">
      <c r="A96" s="11">
        <v>6</v>
      </c>
      <c r="B96" s="28" t="s">
        <v>610</v>
      </c>
      <c r="C96" s="29" t="s">
        <v>611</v>
      </c>
      <c r="D96" s="29" t="s">
        <v>612</v>
      </c>
      <c r="E96" s="14" t="s">
        <v>242</v>
      </c>
      <c r="F96" s="15"/>
      <c r="G96" s="16">
        <v>8.5</v>
      </c>
      <c r="H96" s="16">
        <v>10</v>
      </c>
      <c r="I96" s="18">
        <f t="shared" si="1"/>
        <v>9</v>
      </c>
      <c r="J96" s="16"/>
    </row>
    <row r="97" spans="1:10" ht="33.75" customHeight="1">
      <c r="A97" s="11">
        <v>7</v>
      </c>
      <c r="B97" s="12" t="s">
        <v>613</v>
      </c>
      <c r="C97" s="19" t="s">
        <v>614</v>
      </c>
      <c r="D97" s="19" t="s">
        <v>283</v>
      </c>
      <c r="E97" s="14" t="s">
        <v>242</v>
      </c>
      <c r="F97" s="15"/>
      <c r="G97" s="16">
        <v>13.5</v>
      </c>
      <c r="H97" s="16">
        <v>19</v>
      </c>
      <c r="I97" s="18">
        <f t="shared" si="1"/>
        <v>15.333333333333334</v>
      </c>
      <c r="J97" s="16"/>
    </row>
    <row r="98" spans="1:10" ht="33.75" customHeight="1">
      <c r="A98" s="11">
        <v>8</v>
      </c>
      <c r="B98" s="12" t="s">
        <v>615</v>
      </c>
      <c r="C98" s="19" t="s">
        <v>616</v>
      </c>
      <c r="D98" s="19" t="s">
        <v>552</v>
      </c>
      <c r="E98" s="14" t="s">
        <v>242</v>
      </c>
      <c r="F98" s="15"/>
      <c r="G98" s="16">
        <v>7.5</v>
      </c>
      <c r="H98" s="16">
        <v>12.75</v>
      </c>
      <c r="I98" s="18">
        <f t="shared" si="1"/>
        <v>9.25</v>
      </c>
      <c r="J98" s="16"/>
    </row>
    <row r="99" spans="1:10" ht="33.75" customHeight="1">
      <c r="A99" s="11">
        <v>9</v>
      </c>
      <c r="B99" s="12" t="s">
        <v>617</v>
      </c>
      <c r="C99" s="19" t="s">
        <v>618</v>
      </c>
      <c r="D99" s="19" t="s">
        <v>219</v>
      </c>
      <c r="E99" s="14" t="s">
        <v>242</v>
      </c>
      <c r="F99" s="15"/>
      <c r="G99" s="16">
        <v>9.5</v>
      </c>
      <c r="H99" s="16">
        <v>12.25</v>
      </c>
      <c r="I99" s="18">
        <f t="shared" si="1"/>
        <v>10.416666666666666</v>
      </c>
      <c r="J99" s="16"/>
    </row>
    <row r="100" spans="1:10" ht="33.75" customHeight="1">
      <c r="A100" s="11">
        <v>10</v>
      </c>
      <c r="B100" s="12" t="s">
        <v>619</v>
      </c>
      <c r="C100" s="19" t="s">
        <v>163</v>
      </c>
      <c r="D100" s="19" t="s">
        <v>141</v>
      </c>
      <c r="E100" s="14" t="s">
        <v>242</v>
      </c>
      <c r="F100" s="15"/>
      <c r="G100" s="16">
        <v>15</v>
      </c>
      <c r="H100" s="16">
        <v>15.75</v>
      </c>
      <c r="I100" s="18">
        <f t="shared" si="1"/>
        <v>15.25</v>
      </c>
      <c r="J100" s="16"/>
    </row>
    <row r="101" spans="1:10" ht="33.75" customHeight="1">
      <c r="A101" s="11">
        <v>11</v>
      </c>
      <c r="B101" s="12" t="s">
        <v>620</v>
      </c>
      <c r="C101" s="19" t="s">
        <v>621</v>
      </c>
      <c r="D101" s="19" t="s">
        <v>622</v>
      </c>
      <c r="E101" s="14" t="s">
        <v>242</v>
      </c>
      <c r="F101" s="15"/>
      <c r="G101" s="16">
        <v>15</v>
      </c>
      <c r="H101" s="16">
        <v>19</v>
      </c>
      <c r="I101" s="18">
        <f t="shared" si="1"/>
        <v>16.333333333333332</v>
      </c>
      <c r="J101" s="16"/>
    </row>
    <row r="102" spans="1:10" ht="33.75" customHeight="1">
      <c r="A102" s="11">
        <v>12</v>
      </c>
      <c r="B102" s="12" t="s">
        <v>623</v>
      </c>
      <c r="C102" s="19" t="s">
        <v>624</v>
      </c>
      <c r="D102" s="19" t="s">
        <v>625</v>
      </c>
      <c r="E102" s="14" t="s">
        <v>242</v>
      </c>
      <c r="F102" s="15"/>
      <c r="G102" s="16">
        <v>11.5</v>
      </c>
      <c r="H102" s="16">
        <v>16</v>
      </c>
      <c r="I102" s="18">
        <f t="shared" si="1"/>
        <v>13</v>
      </c>
      <c r="J102" s="16"/>
    </row>
    <row r="103" spans="1:10" ht="33.75" customHeight="1">
      <c r="A103" s="11">
        <v>13</v>
      </c>
      <c r="B103" s="12" t="s">
        <v>626</v>
      </c>
      <c r="C103" s="19" t="s">
        <v>627</v>
      </c>
      <c r="D103" s="19" t="s">
        <v>628</v>
      </c>
      <c r="E103" s="14" t="s">
        <v>242</v>
      </c>
      <c r="F103" s="15"/>
      <c r="G103" s="16">
        <v>11</v>
      </c>
      <c r="H103" s="16">
        <v>16.25</v>
      </c>
      <c r="I103" s="18">
        <f t="shared" si="1"/>
        <v>12.75</v>
      </c>
      <c r="J103" s="16"/>
    </row>
    <row r="104" spans="1:10" ht="33.75" customHeight="1">
      <c r="A104" s="11">
        <v>14</v>
      </c>
      <c r="B104" s="12" t="s">
        <v>629</v>
      </c>
      <c r="C104" s="19" t="s">
        <v>630</v>
      </c>
      <c r="D104" s="19" t="s">
        <v>120</v>
      </c>
      <c r="E104" s="14" t="s">
        <v>242</v>
      </c>
      <c r="F104" s="15"/>
      <c r="G104" s="16">
        <v>10.5</v>
      </c>
      <c r="H104" s="16">
        <v>15.5</v>
      </c>
      <c r="I104" s="18">
        <f t="shared" si="1"/>
        <v>12.166666666666666</v>
      </c>
      <c r="J104" s="16"/>
    </row>
    <row r="105" spans="1:10" ht="33.75" customHeight="1">
      <c r="A105" s="11">
        <v>15</v>
      </c>
      <c r="B105" s="12" t="s">
        <v>631</v>
      </c>
      <c r="C105" s="19" t="s">
        <v>632</v>
      </c>
      <c r="D105" s="19" t="s">
        <v>633</v>
      </c>
      <c r="E105" s="14" t="s">
        <v>242</v>
      </c>
      <c r="F105" s="15"/>
      <c r="G105" s="16">
        <v>0</v>
      </c>
      <c r="H105" s="16">
        <v>13.75</v>
      </c>
      <c r="I105" s="18">
        <f t="shared" si="1"/>
        <v>4.583333333333333</v>
      </c>
      <c r="J105" s="16"/>
    </row>
    <row r="106" spans="1:10" ht="33.75" customHeight="1">
      <c r="A106" s="11">
        <v>16</v>
      </c>
      <c r="B106" s="12" t="s">
        <v>634</v>
      </c>
      <c r="C106" s="19" t="s">
        <v>635</v>
      </c>
      <c r="D106" s="19" t="s">
        <v>318</v>
      </c>
      <c r="E106" s="14" t="s">
        <v>242</v>
      </c>
      <c r="F106" s="15"/>
      <c r="G106" s="16">
        <v>8.5</v>
      </c>
      <c r="H106" s="16">
        <v>14</v>
      </c>
      <c r="I106" s="18">
        <f t="shared" si="1"/>
        <v>10.333333333333334</v>
      </c>
      <c r="J106" s="16"/>
    </row>
    <row r="107" spans="1:10" ht="33.75" customHeight="1">
      <c r="A107" s="11">
        <v>17</v>
      </c>
      <c r="B107" s="12" t="s">
        <v>636</v>
      </c>
      <c r="C107" s="19" t="s">
        <v>637</v>
      </c>
      <c r="D107" s="19" t="s">
        <v>638</v>
      </c>
      <c r="E107" s="14" t="s">
        <v>242</v>
      </c>
      <c r="F107" s="15"/>
      <c r="G107" s="16">
        <v>9.5</v>
      </c>
      <c r="H107" s="16">
        <v>14.75</v>
      </c>
      <c r="I107" s="18">
        <f t="shared" si="1"/>
        <v>11.25</v>
      </c>
      <c r="J107" s="16"/>
    </row>
    <row r="108" spans="1:10" ht="33.75" customHeight="1">
      <c r="A108" s="11">
        <v>18</v>
      </c>
      <c r="B108" s="12" t="s">
        <v>639</v>
      </c>
      <c r="C108" s="19" t="s">
        <v>640</v>
      </c>
      <c r="D108" s="19" t="s">
        <v>641</v>
      </c>
      <c r="E108" s="14" t="s">
        <v>242</v>
      </c>
      <c r="F108" s="15"/>
      <c r="G108" s="16">
        <v>12</v>
      </c>
      <c r="H108" s="16">
        <v>16.5</v>
      </c>
      <c r="I108" s="18">
        <f t="shared" si="1"/>
        <v>13.5</v>
      </c>
      <c r="J108" s="16"/>
    </row>
    <row r="109" spans="1:10" ht="33.75" customHeight="1">
      <c r="A109" s="11">
        <v>19</v>
      </c>
      <c r="B109" s="12" t="s">
        <v>642</v>
      </c>
      <c r="C109" s="19" t="s">
        <v>643</v>
      </c>
      <c r="D109" s="19" t="s">
        <v>20</v>
      </c>
      <c r="E109" s="14" t="s">
        <v>242</v>
      </c>
      <c r="F109" s="15"/>
      <c r="G109" s="16">
        <v>7.5</v>
      </c>
      <c r="H109" s="16">
        <v>15</v>
      </c>
      <c r="I109" s="18">
        <f t="shared" si="1"/>
        <v>10</v>
      </c>
      <c r="J109" s="16"/>
    </row>
    <row r="110" spans="1:10" ht="33.75" customHeight="1">
      <c r="A110" s="11">
        <v>20</v>
      </c>
      <c r="B110" s="28" t="s">
        <v>644</v>
      </c>
      <c r="C110" s="29" t="s">
        <v>645</v>
      </c>
      <c r="D110" s="29" t="s">
        <v>646</v>
      </c>
      <c r="E110" s="14" t="s">
        <v>995</v>
      </c>
      <c r="F110" s="15"/>
      <c r="G110" s="16">
        <v>13</v>
      </c>
      <c r="H110" s="16">
        <v>14.25</v>
      </c>
      <c r="I110" s="18">
        <f t="shared" si="1"/>
        <v>13.416666666666666</v>
      </c>
      <c r="J110" s="16"/>
    </row>
    <row r="111" spans="1:10" ht="33.75" customHeight="1">
      <c r="A111" s="11">
        <v>21</v>
      </c>
      <c r="B111" s="12" t="s">
        <v>647</v>
      </c>
      <c r="C111" s="13" t="s">
        <v>648</v>
      </c>
      <c r="D111" s="13" t="s">
        <v>649</v>
      </c>
      <c r="E111" s="14" t="s">
        <v>995</v>
      </c>
      <c r="F111" s="15"/>
      <c r="G111" s="16"/>
      <c r="H111" s="16"/>
      <c r="I111" s="18">
        <f t="shared" si="1"/>
        <v>0</v>
      </c>
      <c r="J111" s="16"/>
    </row>
    <row r="112" spans="1:10" ht="33.75" customHeight="1">
      <c r="A112" s="11">
        <v>22</v>
      </c>
      <c r="B112" s="28" t="s">
        <v>650</v>
      </c>
      <c r="C112" s="29" t="s">
        <v>651</v>
      </c>
      <c r="D112" s="29" t="s">
        <v>652</v>
      </c>
      <c r="E112" s="14" t="s">
        <v>995</v>
      </c>
      <c r="F112" s="15"/>
      <c r="G112" s="16">
        <v>9</v>
      </c>
      <c r="H112" s="16">
        <v>13</v>
      </c>
      <c r="I112" s="18">
        <f t="shared" si="1"/>
        <v>10.333333333333334</v>
      </c>
      <c r="J112" s="16"/>
    </row>
    <row r="113" spans="1:10" ht="33.75" customHeight="1">
      <c r="A113" s="11">
        <v>1</v>
      </c>
      <c r="B113" s="12" t="s">
        <v>653</v>
      </c>
      <c r="C113" s="13" t="s">
        <v>654</v>
      </c>
      <c r="D113" s="13" t="s">
        <v>655</v>
      </c>
      <c r="E113" s="14" t="s">
        <v>322</v>
      </c>
      <c r="F113" s="15"/>
      <c r="G113" s="16"/>
      <c r="H113" s="16"/>
      <c r="I113" s="18">
        <f t="shared" si="1"/>
        <v>0</v>
      </c>
      <c r="J113" s="16"/>
    </row>
    <row r="114" spans="1:10" ht="33.75" customHeight="1">
      <c r="A114" s="11">
        <v>2</v>
      </c>
      <c r="B114" s="22" t="s">
        <v>656</v>
      </c>
      <c r="C114" s="23" t="s">
        <v>657</v>
      </c>
      <c r="D114" s="23" t="s">
        <v>658</v>
      </c>
      <c r="E114" s="14" t="s">
        <v>996</v>
      </c>
      <c r="F114" s="15"/>
      <c r="G114" s="16">
        <v>4.5</v>
      </c>
      <c r="H114" s="16">
        <v>12</v>
      </c>
      <c r="I114" s="18">
        <f t="shared" si="1"/>
        <v>7</v>
      </c>
      <c r="J114" s="16"/>
    </row>
    <row r="115" spans="1:10" ht="33.75" customHeight="1">
      <c r="A115" s="11">
        <v>3</v>
      </c>
      <c r="B115" s="22" t="s">
        <v>659</v>
      </c>
      <c r="C115" s="23" t="s">
        <v>606</v>
      </c>
      <c r="D115" s="23" t="s">
        <v>660</v>
      </c>
      <c r="E115" s="14" t="s">
        <v>996</v>
      </c>
      <c r="F115" s="15"/>
      <c r="G115" s="16">
        <v>8</v>
      </c>
      <c r="H115" s="16">
        <v>14.75</v>
      </c>
      <c r="I115" s="18">
        <f t="shared" si="1"/>
        <v>10.25</v>
      </c>
      <c r="J115" s="16"/>
    </row>
    <row r="116" spans="1:10" ht="33.75" customHeight="1">
      <c r="A116" s="11">
        <v>4</v>
      </c>
      <c r="B116" s="22" t="s">
        <v>661</v>
      </c>
      <c r="C116" s="23" t="s">
        <v>662</v>
      </c>
      <c r="D116" s="23" t="s">
        <v>32</v>
      </c>
      <c r="E116" s="14" t="s">
        <v>322</v>
      </c>
      <c r="F116" s="15"/>
      <c r="G116" s="16">
        <v>3</v>
      </c>
      <c r="H116" s="16">
        <v>10</v>
      </c>
      <c r="I116" s="18">
        <f t="shared" si="1"/>
        <v>5.333333333333333</v>
      </c>
      <c r="J116" s="16"/>
    </row>
    <row r="117" spans="1:10" ht="33.75" customHeight="1">
      <c r="A117" s="11">
        <v>5</v>
      </c>
      <c r="B117" s="12">
        <v>123004051</v>
      </c>
      <c r="C117" s="19" t="s">
        <v>663</v>
      </c>
      <c r="D117" s="19" t="s">
        <v>360</v>
      </c>
      <c r="E117" s="14" t="s">
        <v>322</v>
      </c>
      <c r="F117" s="15"/>
      <c r="G117" s="16">
        <v>8.5</v>
      </c>
      <c r="H117" s="16">
        <v>17.5</v>
      </c>
      <c r="I117" s="18">
        <f t="shared" si="1"/>
        <v>11.5</v>
      </c>
      <c r="J117" s="16"/>
    </row>
    <row r="118" spans="1:10" ht="33.75" customHeight="1">
      <c r="A118" s="11">
        <v>6</v>
      </c>
      <c r="B118" s="12" t="s">
        <v>664</v>
      </c>
      <c r="C118" s="19" t="s">
        <v>665</v>
      </c>
      <c r="D118" s="19" t="s">
        <v>396</v>
      </c>
      <c r="E118" s="14" t="s">
        <v>322</v>
      </c>
      <c r="F118" s="15"/>
      <c r="G118" s="16">
        <v>9</v>
      </c>
      <c r="H118" s="16">
        <v>13.25</v>
      </c>
      <c r="I118" s="18">
        <f t="shared" si="1"/>
        <v>10.416666666666666</v>
      </c>
      <c r="J118" s="16"/>
    </row>
    <row r="119" spans="1:10" ht="33.75" customHeight="1">
      <c r="A119" s="11">
        <v>7</v>
      </c>
      <c r="B119" s="12" t="s">
        <v>666</v>
      </c>
      <c r="C119" s="19" t="s">
        <v>645</v>
      </c>
      <c r="D119" s="19" t="s">
        <v>667</v>
      </c>
      <c r="E119" s="14" t="s">
        <v>322</v>
      </c>
      <c r="F119" s="15"/>
      <c r="G119" s="16">
        <v>8.5</v>
      </c>
      <c r="H119" s="16">
        <v>16</v>
      </c>
      <c r="I119" s="18">
        <f t="shared" si="1"/>
        <v>11</v>
      </c>
      <c r="J119" s="16"/>
    </row>
    <row r="120" spans="1:10" ht="33.75" customHeight="1">
      <c r="A120" s="11">
        <v>8</v>
      </c>
      <c r="B120" s="12" t="s">
        <v>668</v>
      </c>
      <c r="C120" s="19" t="s">
        <v>669</v>
      </c>
      <c r="D120" s="19" t="s">
        <v>114</v>
      </c>
      <c r="E120" s="14" t="s">
        <v>322</v>
      </c>
      <c r="F120" s="15"/>
      <c r="G120" s="16">
        <v>8</v>
      </c>
      <c r="H120" s="16">
        <v>16.25</v>
      </c>
      <c r="I120" s="18">
        <f t="shared" si="1"/>
        <v>10.75</v>
      </c>
      <c r="J120" s="16"/>
    </row>
    <row r="121" spans="1:10" ht="33.75" customHeight="1">
      <c r="A121" s="11">
        <v>9</v>
      </c>
      <c r="B121" s="12" t="s">
        <v>670</v>
      </c>
      <c r="C121" s="19" t="s">
        <v>671</v>
      </c>
      <c r="D121" s="19" t="s">
        <v>672</v>
      </c>
      <c r="E121" s="14" t="s">
        <v>322</v>
      </c>
      <c r="F121" s="15"/>
      <c r="G121" s="16">
        <v>9.5</v>
      </c>
      <c r="H121" s="16">
        <v>17.25</v>
      </c>
      <c r="I121" s="18">
        <f t="shared" si="1"/>
        <v>12.083333333333334</v>
      </c>
      <c r="J121" s="16"/>
    </row>
    <row r="122" spans="1:10" ht="33.75" customHeight="1">
      <c r="A122" s="11">
        <v>10</v>
      </c>
      <c r="B122" s="12" t="s">
        <v>673</v>
      </c>
      <c r="C122" s="19" t="s">
        <v>674</v>
      </c>
      <c r="D122" s="19" t="s">
        <v>675</v>
      </c>
      <c r="E122" s="14" t="s">
        <v>322</v>
      </c>
      <c r="F122" s="15"/>
      <c r="G122" s="16">
        <v>7.5</v>
      </c>
      <c r="H122" s="16">
        <v>16.75</v>
      </c>
      <c r="I122" s="18">
        <f t="shared" si="1"/>
        <v>10.583333333333334</v>
      </c>
      <c r="J122" s="26"/>
    </row>
    <row r="123" spans="1:10" ht="33.75" customHeight="1">
      <c r="A123" s="11">
        <v>11</v>
      </c>
      <c r="B123" s="12" t="s">
        <v>676</v>
      </c>
      <c r="C123" s="19" t="s">
        <v>677</v>
      </c>
      <c r="D123" s="19" t="s">
        <v>38</v>
      </c>
      <c r="E123" s="14" t="s">
        <v>322</v>
      </c>
      <c r="F123" s="15"/>
      <c r="G123" s="16">
        <v>7.5</v>
      </c>
      <c r="H123" s="16">
        <v>17.25</v>
      </c>
      <c r="I123" s="18">
        <f t="shared" si="1"/>
        <v>10.75</v>
      </c>
      <c r="J123" s="16"/>
    </row>
    <row r="124" spans="1:10" ht="33.75" customHeight="1">
      <c r="A124" s="11">
        <v>12</v>
      </c>
      <c r="B124" s="12" t="s">
        <v>678</v>
      </c>
      <c r="C124" s="19" t="s">
        <v>679</v>
      </c>
      <c r="D124" s="19" t="s">
        <v>32</v>
      </c>
      <c r="E124" s="14" t="s">
        <v>322</v>
      </c>
      <c r="F124" s="15"/>
      <c r="G124" s="16">
        <v>13</v>
      </c>
      <c r="H124" s="16">
        <v>17.5</v>
      </c>
      <c r="I124" s="18">
        <f t="shared" si="1"/>
        <v>14.5</v>
      </c>
      <c r="J124" s="17"/>
    </row>
    <row r="125" spans="1:10" ht="33.75" customHeight="1">
      <c r="A125" s="11">
        <v>13</v>
      </c>
      <c r="B125" s="12" t="s">
        <v>680</v>
      </c>
      <c r="C125" s="19" t="s">
        <v>681</v>
      </c>
      <c r="D125" s="19" t="s">
        <v>682</v>
      </c>
      <c r="E125" s="14" t="s">
        <v>322</v>
      </c>
      <c r="F125" s="15"/>
      <c r="G125" s="16">
        <v>8</v>
      </c>
      <c r="H125" s="16">
        <v>15.75</v>
      </c>
      <c r="I125" s="18">
        <f t="shared" si="1"/>
        <v>10.583333333333334</v>
      </c>
      <c r="J125" s="16"/>
    </row>
    <row r="126" spans="1:10" ht="33.75" customHeight="1">
      <c r="A126" s="11">
        <v>14</v>
      </c>
      <c r="B126" s="12" t="s">
        <v>683</v>
      </c>
      <c r="C126" s="19" t="s">
        <v>684</v>
      </c>
      <c r="D126" s="19" t="s">
        <v>452</v>
      </c>
      <c r="E126" s="14" t="s">
        <v>322</v>
      </c>
      <c r="F126" s="15"/>
      <c r="G126" s="16">
        <v>10.5</v>
      </c>
      <c r="H126" s="16">
        <v>10.25</v>
      </c>
      <c r="I126" s="18">
        <f t="shared" si="1"/>
        <v>10.416666666666666</v>
      </c>
      <c r="J126" s="16"/>
    </row>
    <row r="127" spans="1:10" ht="33.75" customHeight="1">
      <c r="A127" s="11">
        <v>15</v>
      </c>
      <c r="B127" s="12" t="s">
        <v>685</v>
      </c>
      <c r="C127" s="19" t="s">
        <v>686</v>
      </c>
      <c r="D127" s="19" t="s">
        <v>687</v>
      </c>
      <c r="E127" s="14" t="s">
        <v>322</v>
      </c>
      <c r="F127" s="15"/>
      <c r="G127" s="16">
        <v>12</v>
      </c>
      <c r="H127" s="16">
        <v>13.25</v>
      </c>
      <c r="I127" s="18">
        <f t="shared" si="1"/>
        <v>12.416666666666666</v>
      </c>
      <c r="J127" s="16"/>
    </row>
    <row r="128" spans="1:10" ht="33.75" customHeight="1">
      <c r="A128" s="11">
        <v>16</v>
      </c>
      <c r="B128" s="22" t="s">
        <v>688</v>
      </c>
      <c r="C128" s="23" t="s">
        <v>689</v>
      </c>
      <c r="D128" s="23" t="s">
        <v>690</v>
      </c>
      <c r="E128" s="14" t="s">
        <v>322</v>
      </c>
      <c r="F128" s="15"/>
      <c r="G128" s="16"/>
      <c r="H128" s="16"/>
      <c r="I128" s="18">
        <f t="shared" si="1"/>
        <v>0</v>
      </c>
      <c r="J128" s="16"/>
    </row>
    <row r="129" spans="1:10" ht="33.75" customHeight="1">
      <c r="A129" s="11">
        <v>17</v>
      </c>
      <c r="B129" s="12" t="s">
        <v>691</v>
      </c>
      <c r="C129" s="19" t="s">
        <v>692</v>
      </c>
      <c r="D129" s="19" t="s">
        <v>120</v>
      </c>
      <c r="E129" s="14" t="s">
        <v>322</v>
      </c>
      <c r="F129" s="15"/>
      <c r="G129" s="16">
        <v>4</v>
      </c>
      <c r="H129" s="55">
        <v>0</v>
      </c>
      <c r="I129" s="18">
        <f t="shared" si="1"/>
        <v>2.6666666666666665</v>
      </c>
      <c r="J129" s="16"/>
    </row>
    <row r="130" spans="1:10" ht="33.75" customHeight="1">
      <c r="A130" s="11">
        <v>18</v>
      </c>
      <c r="B130" s="22" t="s">
        <v>693</v>
      </c>
      <c r="C130" s="23" t="s">
        <v>694</v>
      </c>
      <c r="D130" s="23" t="s">
        <v>235</v>
      </c>
      <c r="E130" s="14" t="s">
        <v>996</v>
      </c>
      <c r="F130" s="15"/>
      <c r="G130" s="16">
        <v>9.5</v>
      </c>
      <c r="H130" s="16">
        <v>11</v>
      </c>
      <c r="I130" s="18">
        <f t="shared" si="1"/>
        <v>10</v>
      </c>
      <c r="J130" s="16"/>
    </row>
    <row r="131" spans="1:10" ht="33.75" customHeight="1">
      <c r="A131" s="11">
        <v>19</v>
      </c>
      <c r="B131" s="22" t="s">
        <v>695</v>
      </c>
      <c r="C131" s="23" t="s">
        <v>696</v>
      </c>
      <c r="D131" s="23" t="s">
        <v>697</v>
      </c>
      <c r="E131" s="14" t="s">
        <v>996</v>
      </c>
      <c r="F131" s="15"/>
      <c r="G131" s="16">
        <v>8</v>
      </c>
      <c r="H131" s="16">
        <v>16</v>
      </c>
      <c r="I131" s="18">
        <f t="shared" si="1"/>
        <v>10.666666666666666</v>
      </c>
      <c r="J131" s="18"/>
    </row>
  </sheetData>
  <mergeCells count="5">
    <mergeCell ref="A1:J1"/>
    <mergeCell ref="A2:J2"/>
    <mergeCell ref="A3:J3"/>
    <mergeCell ref="A4:J4"/>
    <mergeCell ref="D6:F7"/>
  </mergeCells>
  <printOptions horizontalCentered="1"/>
  <pageMargins left="0.19685039370078741" right="0.19685039370078741" top="0.39370078740157483" bottom="0.74803149606299213" header="0.31496062992125984" footer="0.31496062992125984"/>
  <pageSetup paperSize="9" scale="54" fitToHeight="100" orientation="portrait" verticalDpi="0" r:id="rId1"/>
  <rowBreaks count="4" manualBreakCount="4">
    <brk id="41" max="16383" man="1"/>
    <brk id="67" max="16383" man="1"/>
    <brk id="90" max="16383" man="1"/>
    <brk id="11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33"/>
  <sheetViews>
    <sheetView tabSelected="1" view="pageBreakPreview" topLeftCell="A73" zoomScale="60" workbookViewId="0">
      <selection activeCell="G83" sqref="G83"/>
    </sheetView>
  </sheetViews>
  <sheetFormatPr baseColWidth="10" defaultRowHeight="15"/>
  <cols>
    <col min="1" max="1" width="6.42578125" style="36" customWidth="1"/>
    <col min="2" max="2" width="20.5703125" style="36" customWidth="1"/>
    <col min="3" max="3" width="26.85546875" style="36" customWidth="1"/>
    <col min="4" max="4" width="31.5703125" style="36" customWidth="1"/>
    <col min="5" max="5" width="10.5703125" style="36" customWidth="1"/>
    <col min="6" max="6" width="21.140625" style="36" customWidth="1"/>
    <col min="7" max="10" width="13.140625" style="36" customWidth="1"/>
    <col min="11" max="11" width="21.42578125" style="36" customWidth="1"/>
    <col min="12" max="16384" width="11.42578125" style="36"/>
  </cols>
  <sheetData>
    <row r="1" spans="1:10" ht="19.5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9.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9.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19.5" customHeight="1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ht="19.5" customHeight="1" thickBot="1">
      <c r="A5" s="1"/>
      <c r="B5" s="1"/>
      <c r="C5" s="1"/>
      <c r="D5" s="1"/>
      <c r="E5" s="2"/>
      <c r="F5" s="1"/>
      <c r="G5" s="1"/>
      <c r="H5" s="1"/>
      <c r="I5" s="1"/>
      <c r="J5" s="1"/>
    </row>
    <row r="6" spans="1:10" ht="19.5" customHeight="1">
      <c r="A6" s="3"/>
      <c r="B6" s="4"/>
      <c r="C6" s="5"/>
      <c r="D6" s="57" t="s">
        <v>4</v>
      </c>
      <c r="E6" s="58"/>
      <c r="F6" s="59"/>
      <c r="G6" s="6"/>
      <c r="H6" s="7"/>
      <c r="I6" s="7"/>
      <c r="J6" s="6"/>
    </row>
    <row r="7" spans="1:10" ht="19.5" customHeight="1" thickBot="1">
      <c r="A7" s="3" t="s">
        <v>5</v>
      </c>
      <c r="B7" s="3"/>
      <c r="C7" s="3"/>
      <c r="D7" s="60"/>
      <c r="E7" s="61"/>
      <c r="F7" s="62"/>
      <c r="H7" s="3" t="s">
        <v>6</v>
      </c>
      <c r="I7" s="3"/>
      <c r="J7" s="3"/>
    </row>
    <row r="8" spans="1:10" ht="19.5" customHeight="1">
      <c r="A8" s="3" t="s">
        <v>7</v>
      </c>
      <c r="B8" s="1"/>
      <c r="C8" s="27"/>
      <c r="D8" s="3"/>
      <c r="E8" s="2"/>
      <c r="F8" s="1"/>
      <c r="H8" s="6" t="s">
        <v>8</v>
      </c>
      <c r="I8" s="3"/>
      <c r="J8" s="3"/>
    </row>
    <row r="9" spans="1:10" ht="19.5" customHeight="1">
      <c r="A9" s="38" t="s">
        <v>997</v>
      </c>
      <c r="B9" s="3"/>
      <c r="C9" s="3"/>
      <c r="D9" s="3"/>
      <c r="E9" s="2"/>
      <c r="F9" s="1"/>
      <c r="H9" s="3" t="s">
        <v>9</v>
      </c>
      <c r="I9" s="3"/>
      <c r="J9" s="3"/>
    </row>
    <row r="10" spans="1:10" ht="19.5" customHeight="1">
      <c r="A10" s="39" t="s">
        <v>998</v>
      </c>
      <c r="B10" s="3"/>
      <c r="C10" s="3"/>
      <c r="D10" s="3"/>
      <c r="E10" s="8"/>
      <c r="F10" s="9"/>
      <c r="H10" s="3" t="s">
        <v>698</v>
      </c>
      <c r="I10" s="3"/>
      <c r="J10" s="3"/>
    </row>
    <row r="11" spans="1:10" ht="19.5" customHeight="1">
      <c r="A11" s="39" t="s">
        <v>999</v>
      </c>
      <c r="B11" s="3"/>
      <c r="C11" s="3"/>
      <c r="D11" s="3"/>
      <c r="E11" s="8"/>
      <c r="F11" s="9"/>
      <c r="H11" s="3"/>
      <c r="I11" s="3"/>
      <c r="J11" s="3"/>
    </row>
    <row r="12" spans="1:10" ht="19.5" customHeight="1">
      <c r="A12" s="3"/>
      <c r="B12" s="1"/>
      <c r="C12" s="3"/>
      <c r="D12" s="3"/>
      <c r="E12" s="2"/>
      <c r="F12" s="1"/>
      <c r="G12" s="3"/>
      <c r="H12" s="3"/>
      <c r="I12" s="3"/>
      <c r="J12" s="3"/>
    </row>
    <row r="13" spans="1:10" ht="33.75" customHeight="1">
      <c r="A13" s="10" t="s">
        <v>11</v>
      </c>
      <c r="B13" s="10" t="s">
        <v>12</v>
      </c>
      <c r="C13" s="10" t="s">
        <v>13</v>
      </c>
      <c r="D13" s="10" t="s">
        <v>14</v>
      </c>
      <c r="E13" s="10" t="s">
        <v>15</v>
      </c>
      <c r="F13" s="10" t="s">
        <v>16</v>
      </c>
      <c r="G13" s="10" t="s">
        <v>987</v>
      </c>
      <c r="H13" s="10" t="s">
        <v>988</v>
      </c>
      <c r="I13" s="10" t="s">
        <v>1000</v>
      </c>
      <c r="J13" s="10" t="s">
        <v>17</v>
      </c>
    </row>
    <row r="14" spans="1:10" ht="33.75" customHeight="1">
      <c r="A14" s="11">
        <v>1</v>
      </c>
      <c r="B14" s="22" t="s">
        <v>699</v>
      </c>
      <c r="C14" s="23" t="s">
        <v>700</v>
      </c>
      <c r="D14" s="23" t="s">
        <v>552</v>
      </c>
      <c r="E14" s="14" t="s">
        <v>21</v>
      </c>
      <c r="F14" s="15"/>
      <c r="G14" s="16">
        <v>10</v>
      </c>
      <c r="H14" s="16">
        <v>13.75</v>
      </c>
      <c r="I14" s="18">
        <f>(G14*2+H14)/3</f>
        <v>11.25</v>
      </c>
      <c r="J14" s="16"/>
    </row>
    <row r="15" spans="1:10" ht="33.75" customHeight="1">
      <c r="A15" s="11">
        <v>2</v>
      </c>
      <c r="B15" s="12" t="s">
        <v>701</v>
      </c>
      <c r="C15" s="19" t="s">
        <v>702</v>
      </c>
      <c r="D15" s="19" t="s">
        <v>703</v>
      </c>
      <c r="E15" s="14" t="s">
        <v>21</v>
      </c>
      <c r="F15" s="15"/>
      <c r="G15" s="16">
        <v>10</v>
      </c>
      <c r="H15" s="16">
        <v>16.25</v>
      </c>
      <c r="I15" s="18">
        <f t="shared" ref="I15:I78" si="0">(G15*2+H15)/3</f>
        <v>12.083333333333334</v>
      </c>
      <c r="J15" s="16"/>
    </row>
    <row r="16" spans="1:10" ht="33.75" customHeight="1">
      <c r="A16" s="11">
        <v>3</v>
      </c>
      <c r="B16" s="12" t="s">
        <v>704</v>
      </c>
      <c r="C16" s="19" t="s">
        <v>705</v>
      </c>
      <c r="D16" s="19" t="s">
        <v>706</v>
      </c>
      <c r="E16" s="14" t="s">
        <v>990</v>
      </c>
      <c r="F16" s="15"/>
      <c r="G16" s="16">
        <v>10.5</v>
      </c>
      <c r="H16" s="16">
        <v>12.75</v>
      </c>
      <c r="I16" s="18">
        <f t="shared" si="0"/>
        <v>11.25</v>
      </c>
      <c r="J16" s="16"/>
    </row>
    <row r="17" spans="1:10" ht="33.75" customHeight="1">
      <c r="A17" s="11">
        <v>4</v>
      </c>
      <c r="B17" s="12" t="s">
        <v>707</v>
      </c>
      <c r="C17" s="19" t="s">
        <v>708</v>
      </c>
      <c r="D17" s="19" t="s">
        <v>164</v>
      </c>
      <c r="E17" s="14" t="s">
        <v>990</v>
      </c>
      <c r="F17" s="15"/>
      <c r="G17" s="16">
        <v>6.5</v>
      </c>
      <c r="H17" s="16">
        <v>14.5</v>
      </c>
      <c r="I17" s="18">
        <f t="shared" si="0"/>
        <v>9.1666666666666661</v>
      </c>
      <c r="J17" s="16"/>
    </row>
    <row r="18" spans="1:10" ht="33.75" customHeight="1">
      <c r="A18" s="11">
        <v>5</v>
      </c>
      <c r="B18" s="12" t="s">
        <v>709</v>
      </c>
      <c r="C18" s="19" t="s">
        <v>710</v>
      </c>
      <c r="D18" s="19" t="s">
        <v>711</v>
      </c>
      <c r="E18" s="14" t="s">
        <v>990</v>
      </c>
      <c r="F18" s="15"/>
      <c r="G18" s="16"/>
      <c r="H18" s="16"/>
      <c r="I18" s="18">
        <f t="shared" si="0"/>
        <v>0</v>
      </c>
      <c r="J18" s="16"/>
    </row>
    <row r="19" spans="1:10" ht="33.75" customHeight="1">
      <c r="A19" s="11">
        <v>6</v>
      </c>
      <c r="B19" s="12" t="s">
        <v>712</v>
      </c>
      <c r="C19" s="19" t="s">
        <v>713</v>
      </c>
      <c r="D19" s="19" t="s">
        <v>256</v>
      </c>
      <c r="E19" s="14" t="s">
        <v>990</v>
      </c>
      <c r="F19" s="15"/>
      <c r="G19" s="16">
        <v>8</v>
      </c>
      <c r="H19" s="16">
        <v>14</v>
      </c>
      <c r="I19" s="18">
        <f t="shared" si="0"/>
        <v>10</v>
      </c>
      <c r="J19" s="16"/>
    </row>
    <row r="20" spans="1:10" ht="33.75" customHeight="1">
      <c r="A20" s="11">
        <v>7</v>
      </c>
      <c r="B20" s="12" t="s">
        <v>714</v>
      </c>
      <c r="C20" s="19" t="s">
        <v>715</v>
      </c>
      <c r="D20" s="19" t="s">
        <v>310</v>
      </c>
      <c r="E20" s="14" t="s">
        <v>21</v>
      </c>
      <c r="F20" s="15"/>
      <c r="G20" s="16">
        <v>10.5</v>
      </c>
      <c r="H20" s="16">
        <v>15</v>
      </c>
      <c r="I20" s="18">
        <f t="shared" si="0"/>
        <v>12</v>
      </c>
      <c r="J20" s="16"/>
    </row>
    <row r="21" spans="1:10" ht="33.75" customHeight="1">
      <c r="A21" s="11">
        <v>8</v>
      </c>
      <c r="B21" s="12" t="s">
        <v>716</v>
      </c>
      <c r="C21" s="19" t="s">
        <v>686</v>
      </c>
      <c r="D21" s="19" t="s">
        <v>87</v>
      </c>
      <c r="E21" s="14" t="s">
        <v>21</v>
      </c>
      <c r="F21" s="15"/>
      <c r="G21" s="16">
        <v>12</v>
      </c>
      <c r="H21" s="16">
        <v>14.5</v>
      </c>
      <c r="I21" s="18">
        <f t="shared" si="0"/>
        <v>12.833333333333334</v>
      </c>
      <c r="J21" s="16"/>
    </row>
    <row r="22" spans="1:10" ht="33.75" customHeight="1">
      <c r="A22" s="11">
        <v>9</v>
      </c>
      <c r="B22" s="12" t="s">
        <v>717</v>
      </c>
      <c r="C22" s="19" t="s">
        <v>686</v>
      </c>
      <c r="D22" s="19" t="s">
        <v>426</v>
      </c>
      <c r="E22" s="14" t="s">
        <v>21</v>
      </c>
      <c r="F22" s="15"/>
      <c r="G22" s="16">
        <v>4.5</v>
      </c>
      <c r="H22" s="16">
        <v>13.5</v>
      </c>
      <c r="I22" s="18">
        <f t="shared" si="0"/>
        <v>7.5</v>
      </c>
      <c r="J22" s="16"/>
    </row>
    <row r="23" spans="1:10" ht="33.75" customHeight="1">
      <c r="A23" s="11">
        <v>10</v>
      </c>
      <c r="B23" s="12" t="s">
        <v>718</v>
      </c>
      <c r="C23" s="19" t="s">
        <v>574</v>
      </c>
      <c r="D23" s="19" t="s">
        <v>719</v>
      </c>
      <c r="E23" s="14" t="s">
        <v>21</v>
      </c>
      <c r="F23" s="15"/>
      <c r="G23" s="16">
        <v>9</v>
      </c>
      <c r="H23" s="16">
        <v>15</v>
      </c>
      <c r="I23" s="18">
        <f t="shared" si="0"/>
        <v>11</v>
      </c>
      <c r="J23" s="16"/>
    </row>
    <row r="24" spans="1:10" ht="33.75" customHeight="1">
      <c r="A24" s="11">
        <v>11</v>
      </c>
      <c r="B24" s="12" t="s">
        <v>720</v>
      </c>
      <c r="C24" s="19" t="s">
        <v>721</v>
      </c>
      <c r="D24" s="19" t="s">
        <v>722</v>
      </c>
      <c r="E24" s="14" t="s">
        <v>21</v>
      </c>
      <c r="F24" s="15"/>
      <c r="G24" s="16">
        <v>9</v>
      </c>
      <c r="H24" s="16">
        <v>16.25</v>
      </c>
      <c r="I24" s="18">
        <f t="shared" si="0"/>
        <v>11.416666666666666</v>
      </c>
      <c r="J24" s="16"/>
    </row>
    <row r="25" spans="1:10" ht="33.75" customHeight="1">
      <c r="A25" s="11">
        <v>12</v>
      </c>
      <c r="B25" s="12" t="s">
        <v>723</v>
      </c>
      <c r="C25" s="19" t="s">
        <v>724</v>
      </c>
      <c r="D25" s="19" t="s">
        <v>725</v>
      </c>
      <c r="E25" s="14" t="s">
        <v>21</v>
      </c>
      <c r="F25" s="15"/>
      <c r="G25" s="16">
        <v>11</v>
      </c>
      <c r="H25" s="16">
        <v>15.5</v>
      </c>
      <c r="I25" s="18">
        <f t="shared" si="0"/>
        <v>12.5</v>
      </c>
      <c r="J25" s="16"/>
    </row>
    <row r="26" spans="1:10" ht="33.75" customHeight="1">
      <c r="A26" s="11">
        <v>13</v>
      </c>
      <c r="B26" s="12" t="s">
        <v>726</v>
      </c>
      <c r="C26" s="19" t="s">
        <v>727</v>
      </c>
      <c r="D26" s="19" t="s">
        <v>433</v>
      </c>
      <c r="E26" s="14" t="s">
        <v>21</v>
      </c>
      <c r="F26" s="15"/>
      <c r="G26" s="16">
        <v>2</v>
      </c>
      <c r="H26" s="16">
        <v>15.5</v>
      </c>
      <c r="I26" s="18">
        <f t="shared" si="0"/>
        <v>6.5</v>
      </c>
      <c r="J26" s="16"/>
    </row>
    <row r="27" spans="1:10" ht="33.75" customHeight="1">
      <c r="A27" s="11">
        <v>14</v>
      </c>
      <c r="B27" s="12" t="s">
        <v>728</v>
      </c>
      <c r="C27" s="19" t="s">
        <v>729</v>
      </c>
      <c r="D27" s="19" t="s">
        <v>649</v>
      </c>
      <c r="E27" s="14" t="s">
        <v>21</v>
      </c>
      <c r="F27" s="15"/>
      <c r="G27" s="16">
        <v>10.5</v>
      </c>
      <c r="H27" s="16">
        <v>16</v>
      </c>
      <c r="I27" s="18">
        <f t="shared" si="0"/>
        <v>12.333333333333334</v>
      </c>
      <c r="J27" s="16"/>
    </row>
    <row r="28" spans="1:10" ht="33.75" customHeight="1">
      <c r="A28" s="11">
        <v>15</v>
      </c>
      <c r="B28" s="12" t="s">
        <v>730</v>
      </c>
      <c r="C28" s="19" t="s">
        <v>731</v>
      </c>
      <c r="D28" s="19" t="s">
        <v>732</v>
      </c>
      <c r="E28" s="14" t="s">
        <v>21</v>
      </c>
      <c r="F28" s="15"/>
      <c r="G28" s="16">
        <v>6.5</v>
      </c>
      <c r="H28" s="16">
        <v>18</v>
      </c>
      <c r="I28" s="18">
        <f t="shared" si="0"/>
        <v>10.333333333333334</v>
      </c>
      <c r="J28" s="16"/>
    </row>
    <row r="29" spans="1:10" ht="33.75" customHeight="1">
      <c r="A29" s="11">
        <v>16</v>
      </c>
      <c r="B29" s="12" t="s">
        <v>733</v>
      </c>
      <c r="C29" s="19" t="s">
        <v>734</v>
      </c>
      <c r="D29" s="19" t="s">
        <v>735</v>
      </c>
      <c r="E29" s="14" t="s">
        <v>21</v>
      </c>
      <c r="F29" s="15"/>
      <c r="G29" s="16">
        <v>8</v>
      </c>
      <c r="H29" s="16">
        <v>16</v>
      </c>
      <c r="I29" s="18">
        <f t="shared" si="0"/>
        <v>10.666666666666666</v>
      </c>
      <c r="J29" s="16"/>
    </row>
    <row r="30" spans="1:10" ht="33.75" customHeight="1">
      <c r="A30" s="11">
        <v>17</v>
      </c>
      <c r="B30" s="12" t="s">
        <v>736</v>
      </c>
      <c r="C30" s="19" t="s">
        <v>454</v>
      </c>
      <c r="D30" s="19" t="s">
        <v>737</v>
      </c>
      <c r="E30" s="14" t="s">
        <v>21</v>
      </c>
      <c r="F30" s="15"/>
      <c r="G30" s="16">
        <v>9.5</v>
      </c>
      <c r="H30" s="16">
        <v>15.5</v>
      </c>
      <c r="I30" s="18">
        <f t="shared" si="0"/>
        <v>11.5</v>
      </c>
      <c r="J30" s="16"/>
    </row>
    <row r="31" spans="1:10" ht="33.75" customHeight="1">
      <c r="A31" s="11">
        <v>18</v>
      </c>
      <c r="B31" s="22" t="s">
        <v>738</v>
      </c>
      <c r="C31" s="23" t="s">
        <v>739</v>
      </c>
      <c r="D31" s="23" t="s">
        <v>740</v>
      </c>
      <c r="E31" s="14" t="s">
        <v>21</v>
      </c>
      <c r="F31" s="15"/>
      <c r="G31" s="16">
        <v>8.5</v>
      </c>
      <c r="H31" s="16">
        <v>16.75</v>
      </c>
      <c r="I31" s="18">
        <f t="shared" si="0"/>
        <v>11.25</v>
      </c>
      <c r="J31" s="16"/>
    </row>
    <row r="32" spans="1:10" ht="33.75" customHeight="1">
      <c r="A32" s="11">
        <v>19</v>
      </c>
      <c r="B32" s="12" t="s">
        <v>741</v>
      </c>
      <c r="C32" s="19" t="s">
        <v>742</v>
      </c>
      <c r="D32" s="19" t="s">
        <v>743</v>
      </c>
      <c r="E32" s="14" t="s">
        <v>21</v>
      </c>
      <c r="F32" s="15"/>
      <c r="G32" s="16">
        <v>4</v>
      </c>
      <c r="H32" s="16">
        <v>15.75</v>
      </c>
      <c r="I32" s="18">
        <f t="shared" si="0"/>
        <v>7.916666666666667</v>
      </c>
      <c r="J32" s="16"/>
    </row>
    <row r="33" spans="1:10" ht="33.75" customHeight="1">
      <c r="A33" s="11">
        <v>20</v>
      </c>
      <c r="B33" s="12" t="s">
        <v>744</v>
      </c>
      <c r="C33" s="19" t="s">
        <v>745</v>
      </c>
      <c r="D33" s="19" t="s">
        <v>746</v>
      </c>
      <c r="E33" s="14" t="s">
        <v>21</v>
      </c>
      <c r="F33" s="15"/>
      <c r="G33" s="16"/>
      <c r="H33" s="16"/>
      <c r="I33" s="18">
        <f t="shared" si="0"/>
        <v>0</v>
      </c>
      <c r="J33" s="16"/>
    </row>
    <row r="34" spans="1:10" ht="33.75" customHeight="1">
      <c r="A34" s="11">
        <v>21</v>
      </c>
      <c r="B34" s="12" t="s">
        <v>747</v>
      </c>
      <c r="C34" s="13" t="s">
        <v>748</v>
      </c>
      <c r="D34" s="13" t="s">
        <v>749</v>
      </c>
      <c r="E34" s="14" t="s">
        <v>21</v>
      </c>
      <c r="F34" s="15"/>
      <c r="G34" s="16">
        <v>9.5</v>
      </c>
      <c r="H34" s="16">
        <v>17.25</v>
      </c>
      <c r="I34" s="18">
        <f t="shared" si="0"/>
        <v>12.083333333333334</v>
      </c>
      <c r="J34" s="16"/>
    </row>
    <row r="35" spans="1:10" ht="33.75" customHeight="1">
      <c r="A35" s="11">
        <v>22</v>
      </c>
      <c r="B35" s="22" t="s">
        <v>750</v>
      </c>
      <c r="C35" s="23" t="s">
        <v>751</v>
      </c>
      <c r="D35" s="23" t="s">
        <v>38</v>
      </c>
      <c r="E35" s="14" t="s">
        <v>21</v>
      </c>
      <c r="F35" s="15"/>
      <c r="G35" s="16">
        <v>9.5</v>
      </c>
      <c r="H35" s="16">
        <v>15</v>
      </c>
      <c r="I35" s="18">
        <f t="shared" si="0"/>
        <v>11.333333333333334</v>
      </c>
      <c r="J35" s="16"/>
    </row>
    <row r="36" spans="1:10" ht="33.75" customHeight="1">
      <c r="A36" s="11">
        <v>23</v>
      </c>
      <c r="B36" s="12" t="s">
        <v>752</v>
      </c>
      <c r="C36" s="13" t="s">
        <v>753</v>
      </c>
      <c r="D36" s="13" t="s">
        <v>55</v>
      </c>
      <c r="E36" s="14" t="s">
        <v>990</v>
      </c>
      <c r="F36" s="15"/>
      <c r="G36" s="16">
        <v>9.5</v>
      </c>
      <c r="H36" s="16">
        <v>15</v>
      </c>
      <c r="I36" s="18">
        <f t="shared" si="0"/>
        <v>11.333333333333334</v>
      </c>
      <c r="J36" s="16"/>
    </row>
    <row r="37" spans="1:10" ht="33.75" customHeight="1">
      <c r="A37" s="11">
        <v>1</v>
      </c>
      <c r="B37" s="12" t="s">
        <v>754</v>
      </c>
      <c r="C37" s="13" t="s">
        <v>755</v>
      </c>
      <c r="D37" s="13" t="s">
        <v>756</v>
      </c>
      <c r="E37" s="14" t="s">
        <v>992</v>
      </c>
      <c r="F37" s="15"/>
      <c r="G37" s="16">
        <v>6.5</v>
      </c>
      <c r="H37" s="16">
        <v>8.25</v>
      </c>
      <c r="I37" s="18">
        <f t="shared" si="0"/>
        <v>7.083333333333333</v>
      </c>
      <c r="J37" s="16"/>
    </row>
    <row r="38" spans="1:10" ht="33.75" customHeight="1">
      <c r="A38" s="11">
        <v>2</v>
      </c>
      <c r="B38" s="12" t="s">
        <v>757</v>
      </c>
      <c r="C38" s="19" t="s">
        <v>758</v>
      </c>
      <c r="D38" s="19" t="s">
        <v>759</v>
      </c>
      <c r="E38" s="14" t="s">
        <v>992</v>
      </c>
      <c r="F38" s="15"/>
      <c r="G38" s="16">
        <v>0</v>
      </c>
      <c r="H38" s="16">
        <v>7.25</v>
      </c>
      <c r="I38" s="18">
        <f t="shared" si="0"/>
        <v>2.4166666666666665</v>
      </c>
      <c r="J38" s="16"/>
    </row>
    <row r="39" spans="1:10" ht="33.75" customHeight="1">
      <c r="A39" s="11">
        <v>3</v>
      </c>
      <c r="B39" s="12" t="s">
        <v>760</v>
      </c>
      <c r="C39" s="19" t="s">
        <v>761</v>
      </c>
      <c r="D39" s="19" t="s">
        <v>164</v>
      </c>
      <c r="E39" s="14" t="s">
        <v>94</v>
      </c>
      <c r="F39" s="15"/>
      <c r="G39" s="16">
        <v>9</v>
      </c>
      <c r="H39" s="16">
        <v>14.75</v>
      </c>
      <c r="I39" s="18">
        <f t="shared" si="0"/>
        <v>10.916666666666666</v>
      </c>
      <c r="J39" s="16"/>
    </row>
    <row r="40" spans="1:10" ht="33.75" customHeight="1">
      <c r="A40" s="11">
        <v>4</v>
      </c>
      <c r="B40" s="28" t="s">
        <v>762</v>
      </c>
      <c r="C40" s="29" t="s">
        <v>763</v>
      </c>
      <c r="D40" s="29" t="s">
        <v>428</v>
      </c>
      <c r="E40" s="14" t="s">
        <v>94</v>
      </c>
      <c r="F40" s="15"/>
      <c r="G40" s="16">
        <v>11</v>
      </c>
      <c r="H40" s="16">
        <v>8</v>
      </c>
      <c r="I40" s="18">
        <f t="shared" si="0"/>
        <v>10</v>
      </c>
      <c r="J40" s="16"/>
    </row>
    <row r="41" spans="1:10" ht="33.75" customHeight="1">
      <c r="A41" s="11">
        <v>5</v>
      </c>
      <c r="B41" s="12" t="s">
        <v>764</v>
      </c>
      <c r="C41" s="19" t="s">
        <v>765</v>
      </c>
      <c r="D41" s="19" t="s">
        <v>766</v>
      </c>
      <c r="E41" s="14" t="s">
        <v>992</v>
      </c>
      <c r="F41" s="15"/>
      <c r="G41" s="16"/>
      <c r="H41" s="16"/>
      <c r="I41" s="18">
        <f t="shared" si="0"/>
        <v>0</v>
      </c>
      <c r="J41" s="16"/>
    </row>
    <row r="42" spans="1:10" ht="33.75" customHeight="1">
      <c r="A42" s="11">
        <v>6</v>
      </c>
      <c r="B42" s="28" t="s">
        <v>767</v>
      </c>
      <c r="C42" s="29" t="s">
        <v>768</v>
      </c>
      <c r="D42" s="29" t="s">
        <v>35</v>
      </c>
      <c r="E42" s="14" t="s">
        <v>94</v>
      </c>
      <c r="F42" s="15"/>
      <c r="G42" s="16">
        <v>4.5</v>
      </c>
      <c r="H42" s="16">
        <v>6.25</v>
      </c>
      <c r="I42" s="18">
        <f t="shared" si="0"/>
        <v>5.083333333333333</v>
      </c>
      <c r="J42" s="16"/>
    </row>
    <row r="43" spans="1:10" ht="33.75" customHeight="1">
      <c r="A43" s="11">
        <v>7</v>
      </c>
      <c r="B43" s="28" t="s">
        <v>769</v>
      </c>
      <c r="C43" s="29" t="s">
        <v>770</v>
      </c>
      <c r="D43" s="29" t="s">
        <v>26</v>
      </c>
      <c r="E43" s="14" t="s">
        <v>94</v>
      </c>
      <c r="F43" s="15"/>
      <c r="G43" s="16">
        <v>12.5</v>
      </c>
      <c r="H43" s="16">
        <v>17.5</v>
      </c>
      <c r="I43" s="18">
        <f t="shared" si="0"/>
        <v>14.166666666666666</v>
      </c>
      <c r="J43" s="16"/>
    </row>
    <row r="44" spans="1:10" ht="33.75" customHeight="1">
      <c r="A44" s="11">
        <v>8</v>
      </c>
      <c r="B44" s="12" t="s">
        <v>771</v>
      </c>
      <c r="C44" s="13" t="s">
        <v>772</v>
      </c>
      <c r="D44" s="13" t="s">
        <v>773</v>
      </c>
      <c r="E44" s="14" t="s">
        <v>94</v>
      </c>
      <c r="F44" s="15"/>
      <c r="G44" s="16">
        <v>5</v>
      </c>
      <c r="H44" s="16">
        <v>13.75</v>
      </c>
      <c r="I44" s="18">
        <f t="shared" si="0"/>
        <v>7.916666666666667</v>
      </c>
      <c r="J44" s="16"/>
    </row>
    <row r="45" spans="1:10" ht="33.75" customHeight="1">
      <c r="A45" s="11">
        <v>9</v>
      </c>
      <c r="B45" s="12" t="s">
        <v>774</v>
      </c>
      <c r="C45" s="19" t="s">
        <v>775</v>
      </c>
      <c r="D45" s="19" t="s">
        <v>776</v>
      </c>
      <c r="E45" s="14" t="s">
        <v>94</v>
      </c>
      <c r="F45" s="15"/>
      <c r="G45" s="16"/>
      <c r="H45" s="16"/>
      <c r="I45" s="18">
        <f t="shared" si="0"/>
        <v>0</v>
      </c>
      <c r="J45" s="16"/>
    </row>
    <row r="46" spans="1:10" ht="33.75" customHeight="1">
      <c r="A46" s="11">
        <v>10</v>
      </c>
      <c r="B46" s="12" t="s">
        <v>777</v>
      </c>
      <c r="C46" s="19" t="s">
        <v>778</v>
      </c>
      <c r="D46" s="19" t="s">
        <v>155</v>
      </c>
      <c r="E46" s="14" t="s">
        <v>94</v>
      </c>
      <c r="F46" s="15"/>
      <c r="G46" s="16">
        <v>8</v>
      </c>
      <c r="H46" s="16">
        <v>7.75</v>
      </c>
      <c r="I46" s="18">
        <f t="shared" si="0"/>
        <v>7.916666666666667</v>
      </c>
      <c r="J46" s="16"/>
    </row>
    <row r="47" spans="1:10" ht="33.75" customHeight="1">
      <c r="A47" s="11">
        <v>11</v>
      </c>
      <c r="B47" s="12" t="s">
        <v>779</v>
      </c>
      <c r="C47" s="19" t="s">
        <v>583</v>
      </c>
      <c r="D47" s="19" t="s">
        <v>780</v>
      </c>
      <c r="E47" s="14" t="s">
        <v>94</v>
      </c>
      <c r="F47" s="15"/>
      <c r="G47" s="16">
        <v>5.5</v>
      </c>
      <c r="H47" s="16">
        <v>7.25</v>
      </c>
      <c r="I47" s="18">
        <f t="shared" si="0"/>
        <v>6.083333333333333</v>
      </c>
      <c r="J47" s="16"/>
    </row>
    <row r="48" spans="1:10" ht="33.75" customHeight="1">
      <c r="A48" s="11">
        <v>12</v>
      </c>
      <c r="B48" s="12" t="s">
        <v>781</v>
      </c>
      <c r="C48" s="19" t="s">
        <v>782</v>
      </c>
      <c r="D48" s="19" t="s">
        <v>783</v>
      </c>
      <c r="E48" s="14" t="s">
        <v>94</v>
      </c>
      <c r="F48" s="15"/>
      <c r="G48" s="16">
        <v>11</v>
      </c>
      <c r="H48" s="16">
        <v>13.25</v>
      </c>
      <c r="I48" s="18">
        <f t="shared" si="0"/>
        <v>11.75</v>
      </c>
      <c r="J48" s="16"/>
    </row>
    <row r="49" spans="1:10" ht="33.75" customHeight="1">
      <c r="A49" s="11">
        <v>13</v>
      </c>
      <c r="B49" s="12" t="s">
        <v>784</v>
      </c>
      <c r="C49" s="19" t="s">
        <v>785</v>
      </c>
      <c r="D49" s="19" t="s">
        <v>786</v>
      </c>
      <c r="E49" s="14" t="s">
        <v>94</v>
      </c>
      <c r="F49" s="15"/>
      <c r="G49" s="16">
        <v>3.5</v>
      </c>
      <c r="H49" s="16">
        <v>13</v>
      </c>
      <c r="I49" s="18">
        <f t="shared" si="0"/>
        <v>6.666666666666667</v>
      </c>
      <c r="J49" s="16"/>
    </row>
    <row r="50" spans="1:10" ht="33.75" customHeight="1">
      <c r="A50" s="11">
        <v>14</v>
      </c>
      <c r="B50" s="12" t="s">
        <v>787</v>
      </c>
      <c r="C50" s="19" t="s">
        <v>788</v>
      </c>
      <c r="D50" s="19" t="s">
        <v>789</v>
      </c>
      <c r="E50" s="14" t="s">
        <v>94</v>
      </c>
      <c r="F50" s="15"/>
      <c r="G50" s="16">
        <v>11.5</v>
      </c>
      <c r="H50" s="16">
        <v>14.25</v>
      </c>
      <c r="I50" s="18">
        <f t="shared" si="0"/>
        <v>12.416666666666666</v>
      </c>
      <c r="J50" s="16"/>
    </row>
    <row r="51" spans="1:10" ht="33.75" customHeight="1">
      <c r="A51" s="11">
        <v>15</v>
      </c>
      <c r="B51" s="12" t="s">
        <v>790</v>
      </c>
      <c r="C51" s="19" t="s">
        <v>648</v>
      </c>
      <c r="D51" s="19" t="s">
        <v>791</v>
      </c>
      <c r="E51" s="14" t="s">
        <v>94</v>
      </c>
      <c r="F51" s="15"/>
      <c r="G51" s="16">
        <v>10.5</v>
      </c>
      <c r="H51" s="16">
        <v>12</v>
      </c>
      <c r="I51" s="18">
        <f t="shared" si="0"/>
        <v>11</v>
      </c>
      <c r="J51" s="16"/>
    </row>
    <row r="52" spans="1:10" ht="33.75" customHeight="1">
      <c r="A52" s="11">
        <v>16</v>
      </c>
      <c r="B52" s="12" t="s">
        <v>792</v>
      </c>
      <c r="C52" s="19" t="s">
        <v>793</v>
      </c>
      <c r="D52" s="19" t="s">
        <v>794</v>
      </c>
      <c r="E52" s="14" t="s">
        <v>94</v>
      </c>
      <c r="F52" s="15"/>
      <c r="G52" s="16">
        <v>8</v>
      </c>
      <c r="H52" s="16">
        <v>16.25</v>
      </c>
      <c r="I52" s="18">
        <f t="shared" si="0"/>
        <v>10.75</v>
      </c>
      <c r="J52" s="16"/>
    </row>
    <row r="53" spans="1:10" ht="33.75" customHeight="1">
      <c r="A53" s="11">
        <v>17</v>
      </c>
      <c r="B53" s="12" t="s">
        <v>795</v>
      </c>
      <c r="C53" s="19" t="s">
        <v>796</v>
      </c>
      <c r="D53" s="19" t="s">
        <v>20</v>
      </c>
      <c r="E53" s="14" t="s">
        <v>94</v>
      </c>
      <c r="F53" s="15"/>
      <c r="G53" s="16">
        <v>11</v>
      </c>
      <c r="H53" s="16">
        <v>19.75</v>
      </c>
      <c r="I53" s="18">
        <f t="shared" si="0"/>
        <v>13.916666666666666</v>
      </c>
      <c r="J53" s="16"/>
    </row>
    <row r="54" spans="1:10" ht="33.75" customHeight="1">
      <c r="A54" s="11">
        <v>18</v>
      </c>
      <c r="B54" s="12" t="s">
        <v>797</v>
      </c>
      <c r="C54" s="19" t="s">
        <v>798</v>
      </c>
      <c r="D54" s="19" t="s">
        <v>799</v>
      </c>
      <c r="E54" s="14" t="s">
        <v>992</v>
      </c>
      <c r="F54" s="15"/>
      <c r="G54" s="16">
        <v>11</v>
      </c>
      <c r="H54" s="16">
        <v>14</v>
      </c>
      <c r="I54" s="18">
        <f t="shared" si="0"/>
        <v>12</v>
      </c>
      <c r="J54" s="16"/>
    </row>
    <row r="55" spans="1:10" ht="33.75" customHeight="1">
      <c r="A55" s="11">
        <v>19</v>
      </c>
      <c r="B55" s="12" t="s">
        <v>800</v>
      </c>
      <c r="C55" s="19" t="s">
        <v>801</v>
      </c>
      <c r="D55" s="19" t="s">
        <v>802</v>
      </c>
      <c r="E55" s="14" t="s">
        <v>992</v>
      </c>
      <c r="F55" s="15"/>
      <c r="G55" s="16"/>
      <c r="H55" s="16"/>
      <c r="I55" s="18">
        <f t="shared" si="0"/>
        <v>0</v>
      </c>
      <c r="J55" s="16"/>
    </row>
    <row r="56" spans="1:10" ht="33.75" customHeight="1">
      <c r="A56" s="11">
        <v>1</v>
      </c>
      <c r="B56" s="12">
        <v>125070541</v>
      </c>
      <c r="C56" s="19" t="s">
        <v>803</v>
      </c>
      <c r="D56" s="19" t="s">
        <v>804</v>
      </c>
      <c r="E56" s="14" t="s">
        <v>170</v>
      </c>
      <c r="F56" s="15"/>
      <c r="G56" s="16">
        <v>10.5</v>
      </c>
      <c r="H56" s="16">
        <v>12</v>
      </c>
      <c r="I56" s="18">
        <f t="shared" si="0"/>
        <v>11</v>
      </c>
      <c r="J56" s="16"/>
    </row>
    <row r="57" spans="1:10" ht="33.75" customHeight="1">
      <c r="A57" s="11">
        <v>2</v>
      </c>
      <c r="B57" s="12" t="s">
        <v>805</v>
      </c>
      <c r="C57" s="19" t="s">
        <v>806</v>
      </c>
      <c r="D57" s="19" t="s">
        <v>807</v>
      </c>
      <c r="E57" s="14" t="s">
        <v>170</v>
      </c>
      <c r="F57" s="15"/>
      <c r="G57" s="16"/>
      <c r="H57" s="16"/>
      <c r="I57" s="18">
        <f t="shared" si="0"/>
        <v>0</v>
      </c>
      <c r="J57" s="16"/>
    </row>
    <row r="58" spans="1:10" ht="33.75" customHeight="1">
      <c r="A58" s="11">
        <v>3</v>
      </c>
      <c r="B58" s="12" t="s">
        <v>808</v>
      </c>
      <c r="C58" s="19" t="s">
        <v>809</v>
      </c>
      <c r="D58" s="19" t="s">
        <v>810</v>
      </c>
      <c r="E58" s="14" t="s">
        <v>993</v>
      </c>
      <c r="F58" s="15"/>
      <c r="G58" s="16">
        <v>10.5</v>
      </c>
      <c r="H58" s="16">
        <v>10.25</v>
      </c>
      <c r="I58" s="18">
        <f t="shared" si="0"/>
        <v>10.416666666666666</v>
      </c>
      <c r="J58" s="16"/>
    </row>
    <row r="59" spans="1:10" ht="33.75" customHeight="1">
      <c r="A59" s="11">
        <v>4</v>
      </c>
      <c r="B59" s="12" t="s">
        <v>811</v>
      </c>
      <c r="C59" s="19" t="s">
        <v>812</v>
      </c>
      <c r="D59" s="19" t="s">
        <v>32</v>
      </c>
      <c r="E59" s="14" t="s">
        <v>170</v>
      </c>
      <c r="F59" s="15"/>
      <c r="G59" s="16">
        <v>10</v>
      </c>
      <c r="H59" s="16">
        <v>19.5</v>
      </c>
      <c r="I59" s="18">
        <f t="shared" si="0"/>
        <v>13.166666666666666</v>
      </c>
      <c r="J59" s="16"/>
    </row>
    <row r="60" spans="1:10" ht="33.75" customHeight="1">
      <c r="A60" s="11">
        <v>5</v>
      </c>
      <c r="B60" s="12" t="s">
        <v>813</v>
      </c>
      <c r="C60" s="19" t="s">
        <v>814</v>
      </c>
      <c r="D60" s="19" t="s">
        <v>815</v>
      </c>
      <c r="E60" s="14" t="s">
        <v>170</v>
      </c>
      <c r="F60" s="15"/>
      <c r="G60" s="16">
        <v>7</v>
      </c>
      <c r="H60" s="16">
        <v>7.75</v>
      </c>
      <c r="I60" s="18">
        <f t="shared" si="0"/>
        <v>7.25</v>
      </c>
      <c r="J60" s="16"/>
    </row>
    <row r="61" spans="1:10" ht="33.75" customHeight="1">
      <c r="A61" s="11">
        <v>6</v>
      </c>
      <c r="B61" s="12" t="s">
        <v>816</v>
      </c>
      <c r="C61" s="19" t="s">
        <v>817</v>
      </c>
      <c r="D61" s="19" t="s">
        <v>818</v>
      </c>
      <c r="E61" s="14" t="s">
        <v>993</v>
      </c>
      <c r="F61" s="15"/>
      <c r="G61" s="16">
        <v>4</v>
      </c>
      <c r="H61" s="16"/>
      <c r="I61" s="18">
        <f t="shared" si="0"/>
        <v>2.6666666666666665</v>
      </c>
      <c r="J61" s="21"/>
    </row>
    <row r="62" spans="1:10" ht="33.75" customHeight="1">
      <c r="A62" s="11">
        <v>7</v>
      </c>
      <c r="B62" s="12" t="s">
        <v>819</v>
      </c>
      <c r="C62" s="19" t="s">
        <v>820</v>
      </c>
      <c r="D62" s="19" t="s">
        <v>821</v>
      </c>
      <c r="E62" s="14" t="s">
        <v>170</v>
      </c>
      <c r="F62" s="15"/>
      <c r="G62" s="16">
        <v>9.5</v>
      </c>
      <c r="H62" s="16">
        <v>7</v>
      </c>
      <c r="I62" s="18">
        <f t="shared" si="0"/>
        <v>8.6666666666666661</v>
      </c>
      <c r="J62" s="16"/>
    </row>
    <row r="63" spans="1:10" ht="33.75" customHeight="1">
      <c r="A63" s="11">
        <v>8</v>
      </c>
      <c r="B63" s="12" t="s">
        <v>822</v>
      </c>
      <c r="C63" s="19" t="s">
        <v>823</v>
      </c>
      <c r="D63" s="19" t="s">
        <v>824</v>
      </c>
      <c r="E63" s="14" t="s">
        <v>993</v>
      </c>
      <c r="F63" s="15"/>
      <c r="G63" s="16">
        <v>8</v>
      </c>
      <c r="H63" s="16">
        <v>10.75</v>
      </c>
      <c r="I63" s="18">
        <f t="shared" si="0"/>
        <v>8.9166666666666661</v>
      </c>
      <c r="J63" s="16"/>
    </row>
    <row r="64" spans="1:10" ht="33.75" customHeight="1">
      <c r="A64" s="11">
        <v>9</v>
      </c>
      <c r="B64" s="30" t="s">
        <v>825</v>
      </c>
      <c r="C64" s="31" t="s">
        <v>826</v>
      </c>
      <c r="D64" s="31" t="s">
        <v>827</v>
      </c>
      <c r="E64" s="14" t="s">
        <v>170</v>
      </c>
      <c r="F64" s="15"/>
      <c r="G64" s="16">
        <v>9</v>
      </c>
      <c r="H64" s="16">
        <v>14.5</v>
      </c>
      <c r="I64" s="18">
        <f t="shared" si="0"/>
        <v>10.833333333333334</v>
      </c>
      <c r="J64" s="16"/>
    </row>
    <row r="65" spans="1:10" ht="33.75" customHeight="1">
      <c r="A65" s="11">
        <v>10</v>
      </c>
      <c r="B65" s="22">
        <v>12300955</v>
      </c>
      <c r="C65" s="23" t="s">
        <v>828</v>
      </c>
      <c r="D65" s="23" t="s">
        <v>141</v>
      </c>
      <c r="E65" s="14" t="s">
        <v>170</v>
      </c>
      <c r="F65" s="15"/>
      <c r="G65" s="16">
        <v>7.5</v>
      </c>
      <c r="H65" s="16">
        <v>10</v>
      </c>
      <c r="I65" s="18">
        <f t="shared" si="0"/>
        <v>8.3333333333333339</v>
      </c>
      <c r="J65" s="16"/>
    </row>
    <row r="66" spans="1:10" ht="33.75" customHeight="1">
      <c r="A66" s="11">
        <v>11</v>
      </c>
      <c r="B66" s="12">
        <v>113018304</v>
      </c>
      <c r="C66" s="13" t="s">
        <v>583</v>
      </c>
      <c r="D66" s="13" t="s">
        <v>829</v>
      </c>
      <c r="E66" s="14" t="s">
        <v>170</v>
      </c>
      <c r="F66" s="15"/>
      <c r="G66" s="16">
        <v>7.5</v>
      </c>
      <c r="H66" s="16">
        <v>10.5</v>
      </c>
      <c r="I66" s="18">
        <f t="shared" si="0"/>
        <v>8.5</v>
      </c>
      <c r="J66" s="16"/>
    </row>
    <row r="67" spans="1:10" ht="33.75" customHeight="1">
      <c r="A67" s="11">
        <v>12</v>
      </c>
      <c r="B67" s="28" t="s">
        <v>830</v>
      </c>
      <c r="C67" s="29" t="s">
        <v>796</v>
      </c>
      <c r="D67" s="29" t="s">
        <v>831</v>
      </c>
      <c r="E67" s="14" t="s">
        <v>993</v>
      </c>
      <c r="F67" s="15"/>
      <c r="G67" s="16">
        <v>8</v>
      </c>
      <c r="H67" s="16">
        <v>14</v>
      </c>
      <c r="I67" s="18">
        <f t="shared" si="0"/>
        <v>10</v>
      </c>
      <c r="J67" s="16"/>
    </row>
    <row r="68" spans="1:10" ht="33.75" customHeight="1">
      <c r="A68" s="11">
        <v>13</v>
      </c>
      <c r="B68" s="30">
        <v>123019235</v>
      </c>
      <c r="C68" s="31" t="s">
        <v>832</v>
      </c>
      <c r="D68" s="31" t="s">
        <v>833</v>
      </c>
      <c r="E68" s="14" t="s">
        <v>170</v>
      </c>
      <c r="F68" s="15"/>
      <c r="G68" s="16">
        <v>12</v>
      </c>
      <c r="H68" s="16">
        <v>14</v>
      </c>
      <c r="I68" s="18">
        <f t="shared" si="0"/>
        <v>12.666666666666666</v>
      </c>
      <c r="J68" s="16"/>
    </row>
    <row r="69" spans="1:10" ht="33.75" customHeight="1">
      <c r="A69" s="11">
        <v>14</v>
      </c>
      <c r="B69" s="30" t="s">
        <v>834</v>
      </c>
      <c r="C69" s="31" t="s">
        <v>835</v>
      </c>
      <c r="D69" s="31" t="s">
        <v>244</v>
      </c>
      <c r="E69" s="14" t="s">
        <v>170</v>
      </c>
      <c r="F69" s="15"/>
      <c r="G69" s="16">
        <v>10</v>
      </c>
      <c r="H69" s="16">
        <v>14.5</v>
      </c>
      <c r="I69" s="18">
        <f t="shared" si="0"/>
        <v>11.5</v>
      </c>
      <c r="J69" s="16"/>
    </row>
    <row r="70" spans="1:10" ht="33.75" customHeight="1">
      <c r="A70" s="11">
        <v>15</v>
      </c>
      <c r="B70" s="30" t="s">
        <v>836</v>
      </c>
      <c r="C70" s="31" t="s">
        <v>837</v>
      </c>
      <c r="D70" s="31" t="s">
        <v>838</v>
      </c>
      <c r="E70" s="14" t="s">
        <v>170</v>
      </c>
      <c r="F70" s="15"/>
      <c r="G70" s="16">
        <v>11</v>
      </c>
      <c r="H70" s="16">
        <v>18.75</v>
      </c>
      <c r="I70" s="18">
        <f t="shared" si="0"/>
        <v>13.583333333333334</v>
      </c>
      <c r="J70" s="16"/>
    </row>
    <row r="71" spans="1:10" ht="33.75" customHeight="1">
      <c r="A71" s="11">
        <v>16</v>
      </c>
      <c r="B71" s="30" t="s">
        <v>839</v>
      </c>
      <c r="C71" s="31" t="s">
        <v>840</v>
      </c>
      <c r="D71" s="31" t="s">
        <v>841</v>
      </c>
      <c r="E71" s="14" t="s">
        <v>170</v>
      </c>
      <c r="F71" s="15"/>
      <c r="G71" s="16">
        <v>11</v>
      </c>
      <c r="H71" s="16">
        <v>12.5</v>
      </c>
      <c r="I71" s="18">
        <f t="shared" si="0"/>
        <v>11.5</v>
      </c>
      <c r="J71" s="16"/>
    </row>
    <row r="72" spans="1:10" ht="33.75" customHeight="1">
      <c r="A72" s="11">
        <v>17</v>
      </c>
      <c r="B72" s="30" t="s">
        <v>842</v>
      </c>
      <c r="C72" s="31" t="s">
        <v>843</v>
      </c>
      <c r="D72" s="31" t="s">
        <v>844</v>
      </c>
      <c r="E72" s="14" t="s">
        <v>170</v>
      </c>
      <c r="F72" s="15"/>
      <c r="G72" s="16">
        <v>10</v>
      </c>
      <c r="H72" s="16">
        <v>15.5</v>
      </c>
      <c r="I72" s="18">
        <f t="shared" si="0"/>
        <v>11.833333333333334</v>
      </c>
      <c r="J72" s="16"/>
    </row>
    <row r="73" spans="1:10" ht="33.75" customHeight="1">
      <c r="A73" s="11">
        <v>18</v>
      </c>
      <c r="B73" s="30" t="s">
        <v>845</v>
      </c>
      <c r="C73" s="31" t="s">
        <v>473</v>
      </c>
      <c r="D73" s="31" t="s">
        <v>67</v>
      </c>
      <c r="E73" s="14" t="s">
        <v>170</v>
      </c>
      <c r="F73" s="15"/>
      <c r="G73" s="16">
        <v>11</v>
      </c>
      <c r="H73" s="16">
        <v>14.75</v>
      </c>
      <c r="I73" s="18">
        <f t="shared" si="0"/>
        <v>12.25</v>
      </c>
      <c r="J73" s="16"/>
    </row>
    <row r="74" spans="1:10" ht="33.75" customHeight="1">
      <c r="A74" s="11">
        <v>19</v>
      </c>
      <c r="B74" s="30" t="s">
        <v>846</v>
      </c>
      <c r="C74" s="31" t="s">
        <v>847</v>
      </c>
      <c r="D74" s="31" t="s">
        <v>848</v>
      </c>
      <c r="E74" s="14" t="s">
        <v>170</v>
      </c>
      <c r="F74" s="15"/>
      <c r="G74" s="16"/>
      <c r="H74" s="16"/>
      <c r="I74" s="18">
        <f t="shared" si="0"/>
        <v>0</v>
      </c>
      <c r="J74" s="16"/>
    </row>
    <row r="75" spans="1:10" ht="33.75" customHeight="1">
      <c r="A75" s="11">
        <v>20</v>
      </c>
      <c r="B75" s="30" t="s">
        <v>849</v>
      </c>
      <c r="C75" s="31" t="s">
        <v>850</v>
      </c>
      <c r="D75" s="31" t="s">
        <v>851</v>
      </c>
      <c r="E75" s="14" t="s">
        <v>170</v>
      </c>
      <c r="F75" s="15"/>
      <c r="G75" s="16">
        <v>8</v>
      </c>
      <c r="H75" s="16">
        <v>14</v>
      </c>
      <c r="I75" s="18">
        <f t="shared" si="0"/>
        <v>10</v>
      </c>
      <c r="J75" s="16"/>
    </row>
    <row r="76" spans="1:10" ht="33.75" customHeight="1">
      <c r="A76" s="11">
        <v>21</v>
      </c>
      <c r="B76" s="30" t="s">
        <v>852</v>
      </c>
      <c r="C76" s="31" t="s">
        <v>853</v>
      </c>
      <c r="D76" s="31" t="s">
        <v>854</v>
      </c>
      <c r="E76" s="14" t="s">
        <v>170</v>
      </c>
      <c r="F76" s="15"/>
      <c r="G76" s="16">
        <v>5.5</v>
      </c>
      <c r="H76" s="16">
        <v>12.25</v>
      </c>
      <c r="I76" s="18">
        <f t="shared" si="0"/>
        <v>7.75</v>
      </c>
      <c r="J76" s="16"/>
    </row>
    <row r="77" spans="1:10" ht="33.75" customHeight="1">
      <c r="A77" s="11">
        <v>22</v>
      </c>
      <c r="B77" s="30" t="s">
        <v>855</v>
      </c>
      <c r="C77" s="31" t="s">
        <v>856</v>
      </c>
      <c r="D77" s="31" t="s">
        <v>557</v>
      </c>
      <c r="E77" s="14" t="s">
        <v>170</v>
      </c>
      <c r="F77" s="15"/>
      <c r="G77" s="16">
        <v>11.5</v>
      </c>
      <c r="H77" s="16">
        <v>15.5</v>
      </c>
      <c r="I77" s="18">
        <f t="shared" si="0"/>
        <v>12.833333333333334</v>
      </c>
      <c r="J77" s="16"/>
    </row>
    <row r="78" spans="1:10" ht="33.75" customHeight="1">
      <c r="A78" s="11">
        <v>23</v>
      </c>
      <c r="B78" s="30" t="s">
        <v>857</v>
      </c>
      <c r="C78" s="31" t="s">
        <v>858</v>
      </c>
      <c r="D78" s="31" t="s">
        <v>859</v>
      </c>
      <c r="E78" s="14" t="s">
        <v>170</v>
      </c>
      <c r="F78" s="15"/>
      <c r="G78" s="16">
        <v>10</v>
      </c>
      <c r="H78" s="16">
        <v>13</v>
      </c>
      <c r="I78" s="18">
        <f t="shared" si="0"/>
        <v>11</v>
      </c>
      <c r="J78" s="16"/>
    </row>
    <row r="79" spans="1:10" ht="33.75" customHeight="1">
      <c r="A79" s="11">
        <v>24</v>
      </c>
      <c r="B79" s="30" t="s">
        <v>860</v>
      </c>
      <c r="C79" s="31" t="s">
        <v>858</v>
      </c>
      <c r="D79" s="31" t="s">
        <v>861</v>
      </c>
      <c r="E79" s="14" t="s">
        <v>170</v>
      </c>
      <c r="F79" s="15"/>
      <c r="G79" s="16">
        <v>12</v>
      </c>
      <c r="H79" s="16">
        <v>11.5</v>
      </c>
      <c r="I79" s="18">
        <f t="shared" ref="I79:I133" si="1">(G79*2+H79)/3</f>
        <v>11.833333333333334</v>
      </c>
      <c r="J79" s="16"/>
    </row>
    <row r="80" spans="1:10" ht="33.75" customHeight="1">
      <c r="A80" s="11">
        <v>25</v>
      </c>
      <c r="B80" s="28" t="s">
        <v>862</v>
      </c>
      <c r="C80" s="29" t="s">
        <v>863</v>
      </c>
      <c r="D80" s="29" t="s">
        <v>180</v>
      </c>
      <c r="E80" s="14" t="s">
        <v>170</v>
      </c>
      <c r="F80" s="15"/>
      <c r="G80" s="16">
        <v>9.5</v>
      </c>
      <c r="H80" s="16">
        <v>18</v>
      </c>
      <c r="I80" s="18">
        <f t="shared" si="1"/>
        <v>12.333333333333334</v>
      </c>
      <c r="J80" s="16"/>
    </row>
    <row r="81" spans="1:10" ht="33.75" customHeight="1">
      <c r="A81" s="11">
        <v>26</v>
      </c>
      <c r="B81" s="30" t="s">
        <v>864</v>
      </c>
      <c r="C81" s="31" t="s">
        <v>865</v>
      </c>
      <c r="D81" s="31" t="s">
        <v>866</v>
      </c>
      <c r="E81" s="14" t="s">
        <v>170</v>
      </c>
      <c r="F81" s="15"/>
      <c r="G81" s="16">
        <v>8.5</v>
      </c>
      <c r="H81" s="16">
        <v>15.5</v>
      </c>
      <c r="I81" s="18">
        <f t="shared" si="1"/>
        <v>10.833333333333334</v>
      </c>
      <c r="J81" s="16"/>
    </row>
    <row r="82" spans="1:10" ht="33.75" customHeight="1">
      <c r="A82" s="11">
        <v>27</v>
      </c>
      <c r="B82" s="30" t="s">
        <v>867</v>
      </c>
      <c r="C82" s="31" t="s">
        <v>868</v>
      </c>
      <c r="D82" s="31" t="s">
        <v>869</v>
      </c>
      <c r="E82" s="14" t="s">
        <v>170</v>
      </c>
      <c r="F82" s="15"/>
      <c r="G82" s="16">
        <v>16</v>
      </c>
      <c r="H82" s="16">
        <v>15</v>
      </c>
      <c r="I82" s="18">
        <f t="shared" si="1"/>
        <v>15.666666666666666</v>
      </c>
      <c r="J82" s="16"/>
    </row>
    <row r="83" spans="1:10" ht="33.75" customHeight="1">
      <c r="A83" s="11">
        <v>28</v>
      </c>
      <c r="B83" s="28" t="s">
        <v>647</v>
      </c>
      <c r="C83" s="29" t="s">
        <v>648</v>
      </c>
      <c r="D83" s="29" t="s">
        <v>649</v>
      </c>
      <c r="E83" s="14" t="s">
        <v>170</v>
      </c>
      <c r="F83" s="15"/>
      <c r="G83" s="16"/>
      <c r="H83" s="16"/>
      <c r="I83" s="18">
        <f t="shared" si="1"/>
        <v>0</v>
      </c>
      <c r="J83" s="16"/>
    </row>
    <row r="84" spans="1:10" ht="33.75" customHeight="1">
      <c r="A84" s="11">
        <v>1</v>
      </c>
      <c r="B84" s="28" t="s">
        <v>870</v>
      </c>
      <c r="C84" s="29" t="s">
        <v>871</v>
      </c>
      <c r="D84" s="29" t="s">
        <v>872</v>
      </c>
      <c r="E84" s="14" t="s">
        <v>242</v>
      </c>
      <c r="F84" s="15"/>
      <c r="G84" s="16">
        <v>8.5</v>
      </c>
      <c r="H84" s="16">
        <v>14.25</v>
      </c>
      <c r="I84" s="18">
        <f t="shared" si="1"/>
        <v>10.416666666666666</v>
      </c>
      <c r="J84" s="16"/>
    </row>
    <row r="85" spans="1:10" ht="33.75" customHeight="1">
      <c r="A85" s="11">
        <v>2</v>
      </c>
      <c r="B85" s="30" t="s">
        <v>873</v>
      </c>
      <c r="C85" s="31" t="s">
        <v>874</v>
      </c>
      <c r="D85" s="31" t="s">
        <v>875</v>
      </c>
      <c r="E85" s="14" t="s">
        <v>995</v>
      </c>
      <c r="F85" s="15"/>
      <c r="G85" s="16">
        <v>7.5</v>
      </c>
      <c r="H85" s="16">
        <v>12</v>
      </c>
      <c r="I85" s="18">
        <f t="shared" si="1"/>
        <v>9</v>
      </c>
      <c r="J85" s="16"/>
    </row>
    <row r="86" spans="1:10" ht="33.75" customHeight="1">
      <c r="A86" s="11">
        <v>3</v>
      </c>
      <c r="B86" s="30" t="s">
        <v>876</v>
      </c>
      <c r="C86" s="31" t="s">
        <v>877</v>
      </c>
      <c r="D86" s="31" t="s">
        <v>878</v>
      </c>
      <c r="E86" s="14" t="s">
        <v>995</v>
      </c>
      <c r="F86" s="15"/>
      <c r="G86" s="16">
        <v>11</v>
      </c>
      <c r="H86" s="16">
        <v>17.5</v>
      </c>
      <c r="I86" s="18">
        <f t="shared" si="1"/>
        <v>13.166666666666666</v>
      </c>
      <c r="J86" s="16"/>
    </row>
    <row r="87" spans="1:10" ht="33.75" customHeight="1">
      <c r="A87" s="11">
        <v>5</v>
      </c>
      <c r="B87" s="30" t="s">
        <v>879</v>
      </c>
      <c r="C87" s="31" t="s">
        <v>228</v>
      </c>
      <c r="D87" s="31" t="s">
        <v>880</v>
      </c>
      <c r="E87" s="14" t="s">
        <v>242</v>
      </c>
      <c r="F87" s="15"/>
      <c r="G87" s="16">
        <v>13</v>
      </c>
      <c r="H87" s="16">
        <v>15.5</v>
      </c>
      <c r="I87" s="18">
        <f t="shared" si="1"/>
        <v>13.833333333333334</v>
      </c>
      <c r="J87" s="16"/>
    </row>
    <row r="88" spans="1:10" ht="33.75" customHeight="1">
      <c r="A88" s="11">
        <v>6</v>
      </c>
      <c r="B88" s="30">
        <v>123064353</v>
      </c>
      <c r="C88" s="31" t="s">
        <v>881</v>
      </c>
      <c r="D88" s="31" t="s">
        <v>216</v>
      </c>
      <c r="E88" s="14" t="s">
        <v>242</v>
      </c>
      <c r="F88" s="15"/>
      <c r="G88" s="16">
        <v>10.5</v>
      </c>
      <c r="H88" s="16">
        <v>16.75</v>
      </c>
      <c r="I88" s="18">
        <f t="shared" si="1"/>
        <v>12.583333333333334</v>
      </c>
      <c r="J88" s="16"/>
    </row>
    <row r="89" spans="1:10" ht="33.75" customHeight="1">
      <c r="A89" s="11">
        <v>7</v>
      </c>
      <c r="B89" s="30" t="s">
        <v>882</v>
      </c>
      <c r="C89" s="31" t="s">
        <v>883</v>
      </c>
      <c r="D89" s="31" t="s">
        <v>884</v>
      </c>
      <c r="E89" s="14" t="s">
        <v>242</v>
      </c>
      <c r="F89" s="15"/>
      <c r="G89" s="16">
        <v>9</v>
      </c>
      <c r="H89" s="16">
        <v>18.25</v>
      </c>
      <c r="I89" s="18">
        <f t="shared" si="1"/>
        <v>12.083333333333334</v>
      </c>
      <c r="J89" s="17"/>
    </row>
    <row r="90" spans="1:10" ht="33.75" customHeight="1">
      <c r="A90" s="11">
        <v>8</v>
      </c>
      <c r="B90" s="30" t="s">
        <v>885</v>
      </c>
      <c r="C90" s="31" t="s">
        <v>886</v>
      </c>
      <c r="D90" s="31" t="s">
        <v>426</v>
      </c>
      <c r="E90" s="14" t="s">
        <v>995</v>
      </c>
      <c r="F90" s="15"/>
      <c r="G90" s="16">
        <v>8.5</v>
      </c>
      <c r="H90" s="16">
        <v>14.25</v>
      </c>
      <c r="I90" s="18">
        <f t="shared" si="1"/>
        <v>10.416666666666666</v>
      </c>
      <c r="J90" s="16"/>
    </row>
    <row r="91" spans="1:10" ht="33.75" customHeight="1">
      <c r="A91" s="11">
        <v>9</v>
      </c>
      <c r="B91" s="12" t="s">
        <v>887</v>
      </c>
      <c r="C91" s="13" t="s">
        <v>888</v>
      </c>
      <c r="D91" s="13" t="s">
        <v>241</v>
      </c>
      <c r="E91" s="14" t="s">
        <v>242</v>
      </c>
      <c r="F91" s="15"/>
      <c r="G91" s="16">
        <v>11</v>
      </c>
      <c r="H91" s="16">
        <v>14.5</v>
      </c>
      <c r="I91" s="18">
        <f t="shared" si="1"/>
        <v>12.166666666666666</v>
      </c>
      <c r="J91" s="16"/>
    </row>
    <row r="92" spans="1:10" ht="33.75" customHeight="1">
      <c r="A92" s="11">
        <v>10</v>
      </c>
      <c r="B92" s="12" t="s">
        <v>889</v>
      </c>
      <c r="C92" s="13" t="s">
        <v>890</v>
      </c>
      <c r="D92" s="13" t="s">
        <v>891</v>
      </c>
      <c r="E92" s="14" t="s">
        <v>242</v>
      </c>
      <c r="F92" s="15"/>
      <c r="G92" s="16">
        <v>13</v>
      </c>
      <c r="H92" s="16">
        <v>18.25</v>
      </c>
      <c r="I92" s="18">
        <f t="shared" si="1"/>
        <v>14.75</v>
      </c>
      <c r="J92" s="16"/>
    </row>
    <row r="93" spans="1:10" ht="33.75" customHeight="1">
      <c r="A93" s="11">
        <v>11</v>
      </c>
      <c r="B93" s="28" t="s">
        <v>892</v>
      </c>
      <c r="C93" s="29" t="s">
        <v>893</v>
      </c>
      <c r="D93" s="29" t="s">
        <v>894</v>
      </c>
      <c r="E93" s="14" t="s">
        <v>242</v>
      </c>
      <c r="F93" s="15"/>
      <c r="G93" s="16">
        <v>14</v>
      </c>
      <c r="H93" s="16">
        <v>17</v>
      </c>
      <c r="I93" s="18">
        <f t="shared" si="1"/>
        <v>15</v>
      </c>
      <c r="J93" s="16"/>
    </row>
    <row r="94" spans="1:10" ht="33.75" customHeight="1">
      <c r="A94" s="11">
        <v>12</v>
      </c>
      <c r="B94" s="28" t="s">
        <v>895</v>
      </c>
      <c r="C94" s="29" t="s">
        <v>896</v>
      </c>
      <c r="D94" s="29" t="s">
        <v>286</v>
      </c>
      <c r="E94" s="14" t="s">
        <v>242</v>
      </c>
      <c r="F94" s="15"/>
      <c r="G94" s="16">
        <v>9.5</v>
      </c>
      <c r="H94" s="16">
        <v>16</v>
      </c>
      <c r="I94" s="18">
        <f t="shared" si="1"/>
        <v>11.666666666666666</v>
      </c>
      <c r="J94" s="26"/>
    </row>
    <row r="95" spans="1:10" ht="33.75" customHeight="1">
      <c r="A95" s="11">
        <v>13</v>
      </c>
      <c r="B95" s="12" t="s">
        <v>897</v>
      </c>
      <c r="C95" s="19" t="s">
        <v>896</v>
      </c>
      <c r="D95" s="19" t="s">
        <v>898</v>
      </c>
      <c r="E95" s="14" t="s">
        <v>242</v>
      </c>
      <c r="F95" s="15"/>
      <c r="G95" s="16">
        <v>7.5</v>
      </c>
      <c r="H95" s="16">
        <v>16.75</v>
      </c>
      <c r="I95" s="18">
        <f t="shared" si="1"/>
        <v>10.583333333333334</v>
      </c>
      <c r="J95" s="16"/>
    </row>
    <row r="96" spans="1:10" ht="33.75" customHeight="1">
      <c r="A96" s="11">
        <v>14</v>
      </c>
      <c r="B96" s="28" t="s">
        <v>899</v>
      </c>
      <c r="C96" s="29" t="s">
        <v>900</v>
      </c>
      <c r="D96" s="29" t="s">
        <v>244</v>
      </c>
      <c r="E96" s="14" t="s">
        <v>242</v>
      </c>
      <c r="F96" s="15"/>
      <c r="G96" s="16">
        <v>10.5</v>
      </c>
      <c r="H96" s="16">
        <v>10.75</v>
      </c>
      <c r="I96" s="18">
        <f t="shared" si="1"/>
        <v>10.583333333333334</v>
      </c>
      <c r="J96" s="16"/>
    </row>
    <row r="97" spans="1:10" ht="33.75" customHeight="1">
      <c r="A97" s="11">
        <v>15</v>
      </c>
      <c r="B97" s="12" t="s">
        <v>901</v>
      </c>
      <c r="C97" s="19" t="s">
        <v>902</v>
      </c>
      <c r="D97" s="19" t="s">
        <v>572</v>
      </c>
      <c r="E97" s="14" t="s">
        <v>242</v>
      </c>
      <c r="F97" s="15"/>
      <c r="G97" s="16">
        <v>9.5</v>
      </c>
      <c r="H97" s="16">
        <v>8</v>
      </c>
      <c r="I97" s="18">
        <f t="shared" si="1"/>
        <v>9</v>
      </c>
      <c r="J97" s="16"/>
    </row>
    <row r="98" spans="1:10" ht="33.75" customHeight="1">
      <c r="A98" s="11">
        <v>16</v>
      </c>
      <c r="B98" s="12" t="s">
        <v>903</v>
      </c>
      <c r="C98" s="19" t="s">
        <v>904</v>
      </c>
      <c r="D98" s="19" t="s">
        <v>345</v>
      </c>
      <c r="E98" s="14" t="s">
        <v>242</v>
      </c>
      <c r="F98" s="15"/>
      <c r="G98" s="16">
        <v>8</v>
      </c>
      <c r="H98" s="16">
        <v>15.5</v>
      </c>
      <c r="I98" s="18">
        <f t="shared" si="1"/>
        <v>10.5</v>
      </c>
      <c r="J98" s="16"/>
    </row>
    <row r="99" spans="1:10" ht="33.75" customHeight="1">
      <c r="A99" s="11">
        <v>17</v>
      </c>
      <c r="B99" s="12" t="s">
        <v>905</v>
      </c>
      <c r="C99" s="19" t="s">
        <v>906</v>
      </c>
      <c r="D99" s="19" t="s">
        <v>589</v>
      </c>
      <c r="E99" s="14" t="s">
        <v>995</v>
      </c>
      <c r="F99" s="15"/>
      <c r="G99" s="16">
        <v>11</v>
      </c>
      <c r="H99" s="16">
        <v>8.75</v>
      </c>
      <c r="I99" s="18">
        <f t="shared" si="1"/>
        <v>10.25</v>
      </c>
      <c r="J99" s="16"/>
    </row>
    <row r="100" spans="1:10" ht="33.75" customHeight="1">
      <c r="A100" s="11">
        <v>18</v>
      </c>
      <c r="B100" s="12" t="s">
        <v>907</v>
      </c>
      <c r="C100" s="19" t="s">
        <v>908</v>
      </c>
      <c r="D100" s="19" t="s">
        <v>909</v>
      </c>
      <c r="E100" s="14" t="s">
        <v>242</v>
      </c>
      <c r="F100" s="15"/>
      <c r="G100" s="16">
        <v>8</v>
      </c>
      <c r="H100" s="16">
        <v>14.75</v>
      </c>
      <c r="I100" s="18">
        <f t="shared" si="1"/>
        <v>10.25</v>
      </c>
      <c r="J100" s="16"/>
    </row>
    <row r="101" spans="1:10" ht="33.75" customHeight="1">
      <c r="A101" s="11">
        <v>19</v>
      </c>
      <c r="B101" s="12" t="s">
        <v>910</v>
      </c>
      <c r="C101" s="19" t="s">
        <v>911</v>
      </c>
      <c r="D101" s="19" t="s">
        <v>298</v>
      </c>
      <c r="E101" s="14" t="s">
        <v>242</v>
      </c>
      <c r="F101" s="15"/>
      <c r="G101" s="16">
        <v>9</v>
      </c>
      <c r="H101" s="16">
        <v>14.5</v>
      </c>
      <c r="I101" s="18">
        <f t="shared" si="1"/>
        <v>10.833333333333334</v>
      </c>
      <c r="J101" s="16"/>
    </row>
    <row r="102" spans="1:10" ht="33.75" customHeight="1">
      <c r="A102" s="11">
        <v>20</v>
      </c>
      <c r="B102" s="12" t="s">
        <v>912</v>
      </c>
      <c r="C102" s="19" t="s">
        <v>913</v>
      </c>
      <c r="D102" s="19" t="s">
        <v>799</v>
      </c>
      <c r="E102" s="14" t="s">
        <v>242</v>
      </c>
      <c r="F102" s="15"/>
      <c r="G102" s="16">
        <v>11</v>
      </c>
      <c r="H102" s="16">
        <v>13.5</v>
      </c>
      <c r="I102" s="18">
        <f t="shared" si="1"/>
        <v>11.833333333333334</v>
      </c>
      <c r="J102" s="16"/>
    </row>
    <row r="103" spans="1:10" ht="33.75" customHeight="1">
      <c r="A103" s="11">
        <v>21</v>
      </c>
      <c r="B103" s="12" t="s">
        <v>914</v>
      </c>
      <c r="C103" s="19" t="s">
        <v>915</v>
      </c>
      <c r="D103" s="19" t="s">
        <v>916</v>
      </c>
      <c r="E103" s="14" t="s">
        <v>242</v>
      </c>
      <c r="F103" s="15"/>
      <c r="G103" s="16">
        <v>8</v>
      </c>
      <c r="H103" s="16">
        <v>10</v>
      </c>
      <c r="I103" s="18">
        <f t="shared" si="1"/>
        <v>8.6666666666666661</v>
      </c>
      <c r="J103" s="16"/>
    </row>
    <row r="104" spans="1:10" ht="33.75" customHeight="1">
      <c r="A104" s="11">
        <v>22</v>
      </c>
      <c r="B104" s="12" t="s">
        <v>917</v>
      </c>
      <c r="C104" s="19" t="s">
        <v>918</v>
      </c>
      <c r="D104" s="19" t="s">
        <v>919</v>
      </c>
      <c r="E104" s="14" t="s">
        <v>242</v>
      </c>
      <c r="F104" s="15"/>
      <c r="G104" s="16">
        <v>11</v>
      </c>
      <c r="H104" s="16">
        <v>12.5</v>
      </c>
      <c r="I104" s="18">
        <f t="shared" si="1"/>
        <v>11.5</v>
      </c>
      <c r="J104" s="16"/>
    </row>
    <row r="105" spans="1:10" ht="33.75" customHeight="1">
      <c r="A105" s="11">
        <v>23</v>
      </c>
      <c r="B105" s="12" t="s">
        <v>920</v>
      </c>
      <c r="C105" s="19" t="s">
        <v>921</v>
      </c>
      <c r="D105" s="19" t="s">
        <v>557</v>
      </c>
      <c r="E105" s="14" t="s">
        <v>995</v>
      </c>
      <c r="F105" s="15"/>
      <c r="G105" s="16"/>
      <c r="H105" s="16"/>
      <c r="I105" s="18">
        <f t="shared" si="1"/>
        <v>0</v>
      </c>
      <c r="J105" s="16"/>
    </row>
    <row r="106" spans="1:10" ht="33.75" customHeight="1">
      <c r="A106" s="11">
        <v>1</v>
      </c>
      <c r="B106" s="12" t="s">
        <v>922</v>
      </c>
      <c r="C106" s="19" t="s">
        <v>923</v>
      </c>
      <c r="D106" s="19" t="s">
        <v>375</v>
      </c>
      <c r="E106" s="14" t="s">
        <v>996</v>
      </c>
      <c r="F106" s="15"/>
      <c r="G106" s="16"/>
      <c r="H106" s="16"/>
      <c r="I106" s="18">
        <f t="shared" si="1"/>
        <v>0</v>
      </c>
      <c r="J106" s="16"/>
    </row>
    <row r="107" spans="1:10" ht="33.75" customHeight="1">
      <c r="A107" s="11">
        <v>2</v>
      </c>
      <c r="B107" s="12" t="s">
        <v>924</v>
      </c>
      <c r="C107" s="19" t="s">
        <v>925</v>
      </c>
      <c r="D107" s="19" t="s">
        <v>926</v>
      </c>
      <c r="E107" s="14" t="s">
        <v>996</v>
      </c>
      <c r="F107" s="15"/>
      <c r="G107" s="16">
        <v>7</v>
      </c>
      <c r="H107" s="16">
        <v>11</v>
      </c>
      <c r="I107" s="18">
        <f t="shared" si="1"/>
        <v>8.3333333333333339</v>
      </c>
      <c r="J107" s="16"/>
    </row>
    <row r="108" spans="1:10" ht="33.75" customHeight="1">
      <c r="A108" s="11">
        <v>3</v>
      </c>
      <c r="B108" s="12" t="s">
        <v>927</v>
      </c>
      <c r="C108" s="19" t="s">
        <v>928</v>
      </c>
      <c r="D108" s="19" t="s">
        <v>697</v>
      </c>
      <c r="E108" s="14" t="s">
        <v>996</v>
      </c>
      <c r="F108" s="15"/>
      <c r="G108" s="16">
        <v>7.5</v>
      </c>
      <c r="H108" s="16">
        <v>8.5</v>
      </c>
      <c r="I108" s="18">
        <f t="shared" si="1"/>
        <v>7.833333333333333</v>
      </c>
      <c r="J108" s="16"/>
    </row>
    <row r="109" spans="1:10" ht="33.75" customHeight="1">
      <c r="A109" s="11">
        <v>4</v>
      </c>
      <c r="B109" s="12" t="s">
        <v>929</v>
      </c>
      <c r="C109" s="19" t="s">
        <v>930</v>
      </c>
      <c r="D109" s="19" t="s">
        <v>552</v>
      </c>
      <c r="E109" s="14" t="s">
        <v>996</v>
      </c>
      <c r="F109" s="15"/>
      <c r="G109" s="16"/>
      <c r="H109" s="16"/>
      <c r="I109" s="18">
        <f t="shared" si="1"/>
        <v>0</v>
      </c>
      <c r="J109" s="16"/>
    </row>
    <row r="110" spans="1:10" ht="33.75" customHeight="1">
      <c r="A110" s="11">
        <v>5</v>
      </c>
      <c r="B110" s="28" t="s">
        <v>931</v>
      </c>
      <c r="C110" s="29" t="s">
        <v>932</v>
      </c>
      <c r="D110" s="29" t="s">
        <v>933</v>
      </c>
      <c r="E110" s="14" t="s">
        <v>322</v>
      </c>
      <c r="F110" s="15"/>
      <c r="G110" s="16">
        <v>10.5</v>
      </c>
      <c r="H110" s="16">
        <v>6</v>
      </c>
      <c r="I110" s="18">
        <f t="shared" si="1"/>
        <v>9</v>
      </c>
      <c r="J110" s="16"/>
    </row>
    <row r="111" spans="1:10" ht="33.75" customHeight="1">
      <c r="A111" s="11">
        <v>6</v>
      </c>
      <c r="B111" s="12" t="s">
        <v>934</v>
      </c>
      <c r="C111" s="13" t="s">
        <v>935</v>
      </c>
      <c r="D111" s="13" t="s">
        <v>192</v>
      </c>
      <c r="E111" s="14" t="s">
        <v>322</v>
      </c>
      <c r="F111" s="15"/>
      <c r="G111" s="16">
        <v>8</v>
      </c>
      <c r="H111" s="16">
        <v>12</v>
      </c>
      <c r="I111" s="18">
        <f t="shared" si="1"/>
        <v>9.3333333333333339</v>
      </c>
      <c r="J111" s="16"/>
    </row>
    <row r="112" spans="1:10" ht="33.75" customHeight="1">
      <c r="A112" s="11">
        <v>7</v>
      </c>
      <c r="B112" s="28" t="s">
        <v>936</v>
      </c>
      <c r="C112" s="29" t="s">
        <v>937</v>
      </c>
      <c r="D112" s="29" t="s">
        <v>938</v>
      </c>
      <c r="E112" s="14" t="s">
        <v>322</v>
      </c>
      <c r="F112" s="15"/>
      <c r="G112" s="16">
        <v>11</v>
      </c>
      <c r="H112" s="16">
        <v>6</v>
      </c>
      <c r="I112" s="18">
        <f t="shared" si="1"/>
        <v>9.3333333333333339</v>
      </c>
      <c r="J112" s="16"/>
    </row>
    <row r="113" spans="1:10" ht="33.75" customHeight="1">
      <c r="A113" s="11">
        <v>8</v>
      </c>
      <c r="B113" s="12" t="s">
        <v>939</v>
      </c>
      <c r="C113" s="13" t="s">
        <v>300</v>
      </c>
      <c r="D113" s="13" t="s">
        <v>940</v>
      </c>
      <c r="E113" s="14" t="s">
        <v>322</v>
      </c>
      <c r="F113" s="15"/>
      <c r="G113" s="16">
        <v>6.5</v>
      </c>
      <c r="H113" s="16">
        <v>7.25</v>
      </c>
      <c r="I113" s="18">
        <f t="shared" si="1"/>
        <v>6.75</v>
      </c>
      <c r="J113" s="16"/>
    </row>
    <row r="114" spans="1:10" ht="33.75" customHeight="1">
      <c r="A114" s="11">
        <v>9</v>
      </c>
      <c r="B114" s="22" t="s">
        <v>941</v>
      </c>
      <c r="C114" s="23" t="s">
        <v>942</v>
      </c>
      <c r="D114" s="23" t="s">
        <v>244</v>
      </c>
      <c r="E114" s="14" t="s">
        <v>322</v>
      </c>
      <c r="F114" s="15"/>
      <c r="G114" s="16">
        <v>7</v>
      </c>
      <c r="H114" s="16">
        <v>16</v>
      </c>
      <c r="I114" s="18">
        <f t="shared" si="1"/>
        <v>10</v>
      </c>
      <c r="J114" s="16"/>
    </row>
    <row r="115" spans="1:10" ht="33.75" customHeight="1">
      <c r="A115" s="11">
        <v>10</v>
      </c>
      <c r="B115" s="22" t="s">
        <v>943</v>
      </c>
      <c r="C115" s="23" t="s">
        <v>86</v>
      </c>
      <c r="D115" s="23" t="s">
        <v>120</v>
      </c>
      <c r="E115" s="14" t="s">
        <v>996</v>
      </c>
      <c r="F115" s="15"/>
      <c r="G115" s="16">
        <v>8</v>
      </c>
      <c r="H115" s="16">
        <v>9.25</v>
      </c>
      <c r="I115" s="18">
        <f t="shared" si="1"/>
        <v>8.4166666666666661</v>
      </c>
      <c r="J115" s="16"/>
    </row>
    <row r="116" spans="1:10" ht="33.75" customHeight="1">
      <c r="A116" s="11">
        <v>11</v>
      </c>
      <c r="B116" s="22" t="s">
        <v>944</v>
      </c>
      <c r="C116" s="23" t="s">
        <v>945</v>
      </c>
      <c r="D116" s="23" t="s">
        <v>866</v>
      </c>
      <c r="E116" s="14" t="s">
        <v>322</v>
      </c>
      <c r="F116" s="15"/>
      <c r="G116" s="16">
        <v>14</v>
      </c>
      <c r="H116" s="16">
        <v>11.5</v>
      </c>
      <c r="I116" s="18">
        <f t="shared" si="1"/>
        <v>13.166666666666666</v>
      </c>
      <c r="J116" s="16"/>
    </row>
    <row r="117" spans="1:10" ht="33.75" customHeight="1">
      <c r="A117" s="11">
        <v>12</v>
      </c>
      <c r="B117" s="12" t="s">
        <v>946</v>
      </c>
      <c r="C117" s="19" t="s">
        <v>947</v>
      </c>
      <c r="D117" s="19" t="s">
        <v>948</v>
      </c>
      <c r="E117" s="14" t="s">
        <v>322</v>
      </c>
      <c r="F117" s="15"/>
      <c r="G117" s="16">
        <v>7</v>
      </c>
      <c r="H117" s="16">
        <v>16</v>
      </c>
      <c r="I117" s="18">
        <f t="shared" si="1"/>
        <v>10</v>
      </c>
      <c r="J117" s="16"/>
    </row>
    <row r="118" spans="1:10" ht="33.75" customHeight="1">
      <c r="A118" s="11">
        <v>13</v>
      </c>
      <c r="B118" s="12" t="s">
        <v>949</v>
      </c>
      <c r="C118" s="19" t="s">
        <v>950</v>
      </c>
      <c r="D118" s="19" t="s">
        <v>951</v>
      </c>
      <c r="E118" s="14" t="s">
        <v>322</v>
      </c>
      <c r="F118" s="15"/>
      <c r="G118" s="16">
        <v>10</v>
      </c>
      <c r="H118" s="16">
        <v>11.25</v>
      </c>
      <c r="I118" s="18">
        <f t="shared" si="1"/>
        <v>10.416666666666666</v>
      </c>
      <c r="J118" s="16"/>
    </row>
    <row r="119" spans="1:10" ht="33.75" customHeight="1">
      <c r="A119" s="11">
        <v>14</v>
      </c>
      <c r="B119" s="12" t="s">
        <v>952</v>
      </c>
      <c r="C119" s="19" t="s">
        <v>953</v>
      </c>
      <c r="D119" s="19" t="s">
        <v>149</v>
      </c>
      <c r="E119" s="14" t="s">
        <v>322</v>
      </c>
      <c r="F119" s="15"/>
      <c r="G119" s="16">
        <v>1.5</v>
      </c>
      <c r="H119" s="16">
        <v>10.5</v>
      </c>
      <c r="I119" s="18">
        <f t="shared" si="1"/>
        <v>4.5</v>
      </c>
      <c r="J119" s="16"/>
    </row>
    <row r="120" spans="1:10" ht="33.75" customHeight="1">
      <c r="A120" s="11">
        <v>15</v>
      </c>
      <c r="B120" s="12" t="s">
        <v>954</v>
      </c>
      <c r="C120" s="19" t="s">
        <v>955</v>
      </c>
      <c r="D120" s="19" t="s">
        <v>956</v>
      </c>
      <c r="E120" s="14" t="s">
        <v>322</v>
      </c>
      <c r="F120" s="15"/>
      <c r="G120" s="16">
        <v>10.5</v>
      </c>
      <c r="H120" s="16">
        <v>7.75</v>
      </c>
      <c r="I120" s="18">
        <f t="shared" si="1"/>
        <v>9.5833333333333339</v>
      </c>
      <c r="J120" s="16"/>
    </row>
    <row r="121" spans="1:10" ht="33.75" customHeight="1">
      <c r="A121" s="11">
        <v>16</v>
      </c>
      <c r="B121" s="12" t="s">
        <v>957</v>
      </c>
      <c r="C121" s="19" t="s">
        <v>958</v>
      </c>
      <c r="D121" s="19" t="s">
        <v>500</v>
      </c>
      <c r="E121" s="14" t="s">
        <v>322</v>
      </c>
      <c r="F121" s="15"/>
      <c r="G121" s="16">
        <v>12</v>
      </c>
      <c r="H121" s="16">
        <v>16.75</v>
      </c>
      <c r="I121" s="18">
        <f t="shared" si="1"/>
        <v>13.583333333333334</v>
      </c>
      <c r="J121" s="16"/>
    </row>
    <row r="122" spans="1:10" ht="33.75" customHeight="1">
      <c r="A122" s="11">
        <v>17</v>
      </c>
      <c r="B122" s="12" t="s">
        <v>959</v>
      </c>
      <c r="C122" s="19" t="s">
        <v>958</v>
      </c>
      <c r="D122" s="19" t="s">
        <v>960</v>
      </c>
      <c r="E122" s="14" t="s">
        <v>322</v>
      </c>
      <c r="F122" s="15"/>
      <c r="G122" s="16">
        <v>8</v>
      </c>
      <c r="H122" s="16">
        <v>14</v>
      </c>
      <c r="I122" s="18">
        <f t="shared" si="1"/>
        <v>10</v>
      </c>
      <c r="J122" s="26"/>
    </row>
    <row r="123" spans="1:10" ht="33.75" customHeight="1">
      <c r="A123" s="11">
        <v>18</v>
      </c>
      <c r="B123" s="12" t="s">
        <v>961</v>
      </c>
      <c r="C123" s="19" t="s">
        <v>962</v>
      </c>
      <c r="D123" s="19" t="s">
        <v>315</v>
      </c>
      <c r="E123" s="14" t="s">
        <v>322</v>
      </c>
      <c r="F123" s="15"/>
      <c r="G123" s="16">
        <v>11</v>
      </c>
      <c r="H123" s="16">
        <v>9.5</v>
      </c>
      <c r="I123" s="18">
        <f t="shared" si="1"/>
        <v>10.5</v>
      </c>
      <c r="J123" s="16"/>
    </row>
    <row r="124" spans="1:10" ht="33.75" customHeight="1">
      <c r="A124" s="11">
        <v>19</v>
      </c>
      <c r="B124" s="12" t="s">
        <v>963</v>
      </c>
      <c r="C124" s="19" t="s">
        <v>964</v>
      </c>
      <c r="D124" s="19" t="s">
        <v>965</v>
      </c>
      <c r="E124" s="14" t="s">
        <v>322</v>
      </c>
      <c r="F124" s="15"/>
      <c r="G124" s="16">
        <v>7.5</v>
      </c>
      <c r="H124" s="16">
        <v>12</v>
      </c>
      <c r="I124" s="18">
        <f t="shared" si="1"/>
        <v>9</v>
      </c>
      <c r="J124" s="17"/>
    </row>
    <row r="125" spans="1:10" ht="33.75" customHeight="1">
      <c r="A125" s="11">
        <v>20</v>
      </c>
      <c r="B125" s="12" t="s">
        <v>966</v>
      </c>
      <c r="C125" s="19" t="s">
        <v>967</v>
      </c>
      <c r="D125" s="19" t="s">
        <v>968</v>
      </c>
      <c r="E125" s="14" t="s">
        <v>322</v>
      </c>
      <c r="F125" s="15"/>
      <c r="G125" s="16">
        <v>10.5</v>
      </c>
      <c r="H125" s="16">
        <v>11.75</v>
      </c>
      <c r="I125" s="18">
        <f t="shared" si="1"/>
        <v>10.916666666666666</v>
      </c>
      <c r="J125" s="16"/>
    </row>
    <row r="126" spans="1:10" ht="33.75" customHeight="1">
      <c r="A126" s="11">
        <v>21</v>
      </c>
      <c r="B126" s="12" t="s">
        <v>969</v>
      </c>
      <c r="C126" s="19" t="s">
        <v>970</v>
      </c>
      <c r="D126" s="19" t="s">
        <v>195</v>
      </c>
      <c r="E126" s="14" t="s">
        <v>322</v>
      </c>
      <c r="F126" s="15"/>
      <c r="G126" s="16">
        <v>7.5</v>
      </c>
      <c r="H126" s="16">
        <v>8.25</v>
      </c>
      <c r="I126" s="18">
        <f t="shared" si="1"/>
        <v>7.75</v>
      </c>
      <c r="J126" s="16"/>
    </row>
    <row r="127" spans="1:10" ht="33.75" customHeight="1">
      <c r="A127" s="11">
        <v>22</v>
      </c>
      <c r="B127" s="12" t="s">
        <v>971</v>
      </c>
      <c r="C127" s="19" t="s">
        <v>972</v>
      </c>
      <c r="D127" s="19" t="s">
        <v>973</v>
      </c>
      <c r="E127" s="14" t="s">
        <v>322</v>
      </c>
      <c r="F127" s="15"/>
      <c r="G127" s="16">
        <v>11</v>
      </c>
      <c r="H127" s="16">
        <v>17.75</v>
      </c>
      <c r="I127" s="18">
        <f t="shared" si="1"/>
        <v>13.25</v>
      </c>
      <c r="J127" s="16"/>
    </row>
    <row r="128" spans="1:10" ht="33.75" customHeight="1">
      <c r="A128" s="11">
        <v>23</v>
      </c>
      <c r="B128" s="22" t="s">
        <v>974</v>
      </c>
      <c r="C128" s="23" t="s">
        <v>972</v>
      </c>
      <c r="D128" s="23" t="s">
        <v>975</v>
      </c>
      <c r="E128" s="14" t="s">
        <v>322</v>
      </c>
      <c r="F128" s="15"/>
      <c r="G128" s="16">
        <v>9</v>
      </c>
      <c r="H128" s="16">
        <v>14</v>
      </c>
      <c r="I128" s="18">
        <f t="shared" si="1"/>
        <v>10.666666666666666</v>
      </c>
      <c r="J128" s="16"/>
    </row>
    <row r="129" spans="1:10" ht="33.75" customHeight="1">
      <c r="A129" s="11">
        <v>24</v>
      </c>
      <c r="B129" s="12" t="s">
        <v>976</v>
      </c>
      <c r="C129" s="19" t="s">
        <v>977</v>
      </c>
      <c r="D129" s="19" t="s">
        <v>978</v>
      </c>
      <c r="E129" s="14" t="s">
        <v>322</v>
      </c>
      <c r="F129" s="15"/>
      <c r="G129" s="16">
        <v>13</v>
      </c>
      <c r="H129" s="16">
        <v>13.5</v>
      </c>
      <c r="I129" s="18">
        <f t="shared" si="1"/>
        <v>13.166666666666666</v>
      </c>
      <c r="J129" s="16"/>
    </row>
    <row r="130" spans="1:10" ht="33.75" customHeight="1">
      <c r="A130" s="11">
        <v>25</v>
      </c>
      <c r="B130" s="22" t="s">
        <v>979</v>
      </c>
      <c r="C130" s="23" t="s">
        <v>980</v>
      </c>
      <c r="D130" s="23" t="s">
        <v>658</v>
      </c>
      <c r="E130" s="14" t="s">
        <v>322</v>
      </c>
      <c r="F130" s="15"/>
      <c r="G130" s="16">
        <v>9.5</v>
      </c>
      <c r="H130" s="16">
        <v>11</v>
      </c>
      <c r="I130" s="18">
        <f t="shared" si="1"/>
        <v>10</v>
      </c>
      <c r="J130" s="16"/>
    </row>
    <row r="131" spans="1:10" ht="33.75" customHeight="1">
      <c r="A131" s="11">
        <v>26</v>
      </c>
      <c r="B131" s="22" t="s">
        <v>981</v>
      </c>
      <c r="C131" s="23" t="s">
        <v>982</v>
      </c>
      <c r="D131" s="23" t="s">
        <v>589</v>
      </c>
      <c r="E131" s="14" t="s">
        <v>322</v>
      </c>
      <c r="F131" s="15"/>
      <c r="G131" s="16">
        <v>11</v>
      </c>
      <c r="H131" s="16">
        <v>6</v>
      </c>
      <c r="I131" s="18">
        <f t="shared" si="1"/>
        <v>9.3333333333333339</v>
      </c>
      <c r="J131" s="18"/>
    </row>
    <row r="132" spans="1:10" ht="30" customHeight="1">
      <c r="A132" s="11">
        <v>27</v>
      </c>
      <c r="B132" s="22" t="s">
        <v>983</v>
      </c>
      <c r="C132" s="23" t="s">
        <v>921</v>
      </c>
      <c r="D132" s="23" t="s">
        <v>426</v>
      </c>
      <c r="E132" s="14" t="s">
        <v>322</v>
      </c>
      <c r="F132" s="15"/>
      <c r="G132" s="16">
        <v>9</v>
      </c>
      <c r="H132" s="16">
        <v>16.5</v>
      </c>
      <c r="I132" s="18">
        <f t="shared" si="1"/>
        <v>11.5</v>
      </c>
      <c r="J132" s="18"/>
    </row>
    <row r="133" spans="1:10" ht="30" customHeight="1">
      <c r="A133" s="11">
        <v>28</v>
      </c>
      <c r="B133" s="22" t="s">
        <v>984</v>
      </c>
      <c r="C133" s="23" t="s">
        <v>985</v>
      </c>
      <c r="D133" s="23" t="s">
        <v>986</v>
      </c>
      <c r="E133" s="14" t="s">
        <v>322</v>
      </c>
      <c r="F133" s="15"/>
      <c r="G133" s="16">
        <v>12.5</v>
      </c>
      <c r="H133" s="16">
        <v>15.25</v>
      </c>
      <c r="I133" s="18">
        <f t="shared" si="1"/>
        <v>13.416666666666666</v>
      </c>
      <c r="J133" s="18"/>
    </row>
  </sheetData>
  <mergeCells count="5">
    <mergeCell ref="A1:J1"/>
    <mergeCell ref="A2:J2"/>
    <mergeCell ref="A3:J3"/>
    <mergeCell ref="A4:J4"/>
    <mergeCell ref="D6:F7"/>
  </mergeCells>
  <printOptions horizontalCentered="1"/>
  <pageMargins left="0.19685039370078741" right="0.31496062992125984" top="0.31496062992125984" bottom="0.74803149606299213" header="0.31496062992125984" footer="0.31496062992125984"/>
  <pageSetup paperSize="9" scale="55" fitToHeight="100" orientation="portrait" verticalDpi="0" r:id="rId1"/>
  <rowBreaks count="4" manualBreakCount="4">
    <brk id="36" max="16383" man="1"/>
    <brk id="55" max="16383" man="1"/>
    <brk id="83" max="16383" man="1"/>
    <brk id="1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J47"/>
  <sheetViews>
    <sheetView topLeftCell="A7" zoomScale="64" zoomScaleNormal="64" workbookViewId="0">
      <selection activeCell="C14" sqref="C14"/>
    </sheetView>
  </sheetViews>
  <sheetFormatPr baseColWidth="10" defaultRowHeight="15"/>
  <cols>
    <col min="2" max="2" width="22.140625" customWidth="1"/>
    <col min="3" max="3" width="26.5703125" customWidth="1"/>
    <col min="4" max="4" width="28.140625" customWidth="1"/>
    <col min="6" max="6" width="22.85546875" customWidth="1"/>
  </cols>
  <sheetData>
    <row r="1" spans="1:10" ht="18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8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8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18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ht="18.75" thickBot="1">
      <c r="A5" s="1"/>
      <c r="B5" s="1"/>
      <c r="C5" s="1"/>
      <c r="D5" s="1"/>
      <c r="E5" s="40"/>
      <c r="F5" s="1"/>
      <c r="G5" s="1"/>
      <c r="H5" s="1"/>
      <c r="I5" s="1"/>
      <c r="J5" s="1"/>
    </row>
    <row r="6" spans="1:10" ht="18">
      <c r="A6" s="3"/>
      <c r="B6" s="4"/>
      <c r="C6" s="5"/>
      <c r="D6" s="57" t="s">
        <v>4</v>
      </c>
      <c r="E6" s="58"/>
      <c r="F6" s="59"/>
      <c r="G6" s="6"/>
      <c r="H6" s="7"/>
      <c r="I6" s="7"/>
      <c r="J6" s="6"/>
    </row>
    <row r="7" spans="1:10" ht="19.5" thickBot="1">
      <c r="A7" s="3" t="s">
        <v>5</v>
      </c>
      <c r="B7" s="3"/>
      <c r="C7" s="3"/>
      <c r="D7" s="60"/>
      <c r="E7" s="61"/>
      <c r="F7" s="62"/>
      <c r="G7" s="35"/>
      <c r="H7" s="3" t="s">
        <v>6</v>
      </c>
      <c r="I7" s="3"/>
      <c r="J7" s="3"/>
    </row>
    <row r="8" spans="1:10" ht="18.75">
      <c r="A8" s="3" t="s">
        <v>7</v>
      </c>
      <c r="B8" s="1"/>
      <c r="C8" s="27"/>
      <c r="D8" s="3"/>
      <c r="E8" s="40"/>
      <c r="F8" s="1"/>
      <c r="G8" s="35"/>
      <c r="H8" s="6" t="s">
        <v>8</v>
      </c>
      <c r="I8" s="3"/>
      <c r="J8" s="3"/>
    </row>
    <row r="9" spans="1:10" ht="18.75">
      <c r="A9" s="38" t="s">
        <v>997</v>
      </c>
      <c r="B9" s="3"/>
      <c r="C9" s="3"/>
      <c r="D9" s="3"/>
      <c r="E9" s="40"/>
      <c r="F9" s="1"/>
      <c r="G9" s="35"/>
      <c r="H9" s="3" t="s">
        <v>9</v>
      </c>
      <c r="I9" s="3"/>
      <c r="J9" s="3"/>
    </row>
    <row r="10" spans="1:10" ht="18.75">
      <c r="A10" s="39" t="s">
        <v>998</v>
      </c>
      <c r="B10" s="3"/>
      <c r="C10" s="3"/>
      <c r="D10" s="3"/>
      <c r="E10" s="8"/>
      <c r="F10" s="9"/>
      <c r="G10" s="35"/>
      <c r="H10" s="3" t="s">
        <v>1003</v>
      </c>
      <c r="I10" s="3"/>
      <c r="J10" s="3"/>
    </row>
    <row r="11" spans="1:10" ht="18">
      <c r="A11" s="39" t="s">
        <v>999</v>
      </c>
      <c r="B11" s="1"/>
      <c r="C11" s="3"/>
      <c r="D11" s="3"/>
      <c r="E11" s="40"/>
      <c r="F11" s="1"/>
      <c r="G11" s="3"/>
      <c r="H11" s="3"/>
      <c r="I11" s="3"/>
      <c r="J11" s="3"/>
    </row>
    <row r="12" spans="1:10" ht="18">
      <c r="A12" s="39"/>
      <c r="B12" s="1"/>
      <c r="C12" s="3"/>
      <c r="D12" s="3"/>
      <c r="E12" s="40"/>
      <c r="F12" s="1"/>
      <c r="G12" s="3"/>
      <c r="H12" s="3"/>
      <c r="I12" s="3"/>
      <c r="J12" s="3"/>
    </row>
    <row r="13" spans="1:10" ht="18">
      <c r="A13" s="10" t="s">
        <v>11</v>
      </c>
      <c r="B13" s="10" t="s">
        <v>12</v>
      </c>
      <c r="C13" s="10" t="s">
        <v>13</v>
      </c>
      <c r="D13" s="10" t="s">
        <v>14</v>
      </c>
      <c r="E13" s="10" t="s">
        <v>15</v>
      </c>
      <c r="F13" s="10" t="s">
        <v>16</v>
      </c>
      <c r="G13" s="10" t="s">
        <v>987</v>
      </c>
      <c r="H13" s="10" t="s">
        <v>988</v>
      </c>
      <c r="I13" s="10" t="s">
        <v>1000</v>
      </c>
      <c r="J13" s="10" t="s">
        <v>17</v>
      </c>
    </row>
    <row r="14" spans="1:10" ht="20.25">
      <c r="A14" s="11">
        <v>1</v>
      </c>
      <c r="B14" s="41" t="s">
        <v>1004</v>
      </c>
      <c r="C14" s="42" t="s">
        <v>1005</v>
      </c>
      <c r="D14" s="42" t="s">
        <v>144</v>
      </c>
      <c r="E14" s="51" t="s">
        <v>21</v>
      </c>
      <c r="F14" s="15"/>
      <c r="G14" s="16"/>
      <c r="H14" s="16"/>
      <c r="I14" s="18">
        <f>(H14+2*G14)/3</f>
        <v>0</v>
      </c>
      <c r="J14" s="16"/>
    </row>
    <row r="15" spans="1:10" ht="20.25">
      <c r="A15" s="11">
        <v>2</v>
      </c>
      <c r="B15" s="41" t="s">
        <v>1006</v>
      </c>
      <c r="C15" s="42" t="s">
        <v>1007</v>
      </c>
      <c r="D15" s="42" t="s">
        <v>1008</v>
      </c>
      <c r="E15" s="51" t="s">
        <v>21</v>
      </c>
      <c r="F15" s="15"/>
      <c r="G15" s="16"/>
      <c r="H15" s="16"/>
      <c r="I15" s="18">
        <f t="shared" ref="I15:I47" si="0">(H15+2*G15)/3</f>
        <v>0</v>
      </c>
      <c r="J15" s="16"/>
    </row>
    <row r="16" spans="1:10" ht="20.25">
      <c r="A16" s="11">
        <v>3</v>
      </c>
      <c r="B16" s="43" t="s">
        <v>1009</v>
      </c>
      <c r="C16" s="44" t="s">
        <v>1010</v>
      </c>
      <c r="D16" s="44" t="s">
        <v>35</v>
      </c>
      <c r="E16" s="52" t="s">
        <v>21</v>
      </c>
      <c r="F16" s="15"/>
      <c r="G16" s="16"/>
      <c r="H16" s="16">
        <v>11.5</v>
      </c>
      <c r="I16" s="18">
        <f t="shared" si="0"/>
        <v>3.8333333333333335</v>
      </c>
      <c r="J16" s="16"/>
    </row>
    <row r="17" spans="1:10" ht="20.25">
      <c r="A17" s="11">
        <v>4</v>
      </c>
      <c r="B17" s="43" t="s">
        <v>1011</v>
      </c>
      <c r="C17" s="44" t="s">
        <v>1012</v>
      </c>
      <c r="D17" s="44" t="s">
        <v>1013</v>
      </c>
      <c r="E17" s="52" t="s">
        <v>21</v>
      </c>
      <c r="F17" s="15"/>
      <c r="G17" s="16">
        <v>6.5</v>
      </c>
      <c r="H17" s="16">
        <v>7.75</v>
      </c>
      <c r="I17" s="18">
        <f t="shared" si="0"/>
        <v>6.916666666666667</v>
      </c>
      <c r="J17" s="16"/>
    </row>
    <row r="18" spans="1:10" ht="20.25">
      <c r="A18" s="11">
        <v>5</v>
      </c>
      <c r="B18" s="43" t="s">
        <v>1014</v>
      </c>
      <c r="C18" s="44" t="s">
        <v>1015</v>
      </c>
      <c r="D18" s="44" t="s">
        <v>84</v>
      </c>
      <c r="E18" s="52" t="s">
        <v>94</v>
      </c>
      <c r="F18" s="15"/>
      <c r="G18" s="16">
        <v>8</v>
      </c>
      <c r="H18" s="16">
        <v>9.5</v>
      </c>
      <c r="I18" s="18">
        <f t="shared" si="0"/>
        <v>8.5</v>
      </c>
      <c r="J18" s="16"/>
    </row>
    <row r="19" spans="1:10" ht="20.25">
      <c r="A19" s="11">
        <v>6</v>
      </c>
      <c r="B19" s="43" t="s">
        <v>1016</v>
      </c>
      <c r="C19" s="44" t="s">
        <v>1017</v>
      </c>
      <c r="D19" s="44" t="s">
        <v>364</v>
      </c>
      <c r="E19" s="52" t="s">
        <v>170</v>
      </c>
      <c r="F19" s="15"/>
      <c r="G19" s="16"/>
      <c r="H19" s="16">
        <v>12.25</v>
      </c>
      <c r="I19" s="18">
        <f t="shared" si="0"/>
        <v>4.083333333333333</v>
      </c>
      <c r="J19" s="16"/>
    </row>
    <row r="20" spans="1:10" ht="20.25">
      <c r="A20" s="11">
        <v>7</v>
      </c>
      <c r="B20" s="43" t="s">
        <v>1018</v>
      </c>
      <c r="C20" s="44" t="s">
        <v>1019</v>
      </c>
      <c r="D20" s="44" t="s">
        <v>1020</v>
      </c>
      <c r="E20" s="52" t="s">
        <v>242</v>
      </c>
      <c r="F20" s="15"/>
      <c r="G20" s="16"/>
      <c r="H20" s="16">
        <v>10</v>
      </c>
      <c r="I20" s="18">
        <f t="shared" si="0"/>
        <v>3.3333333333333335</v>
      </c>
      <c r="J20" s="16"/>
    </row>
    <row r="21" spans="1:10" ht="20.25">
      <c r="A21" s="11">
        <v>8</v>
      </c>
      <c r="B21" s="45" t="s">
        <v>1021</v>
      </c>
      <c r="C21" s="44" t="s">
        <v>1022</v>
      </c>
      <c r="D21" s="44" t="s">
        <v>414</v>
      </c>
      <c r="E21" s="52" t="s">
        <v>995</v>
      </c>
      <c r="F21" s="15"/>
      <c r="G21" s="16"/>
      <c r="H21" s="16">
        <v>5</v>
      </c>
      <c r="I21" s="18">
        <f t="shared" si="0"/>
        <v>1.6666666666666667</v>
      </c>
      <c r="J21" s="16"/>
    </row>
    <row r="22" spans="1:10" ht="20.25">
      <c r="A22" s="11">
        <v>9</v>
      </c>
      <c r="B22" s="43" t="s">
        <v>1023</v>
      </c>
      <c r="C22" s="44" t="s">
        <v>1024</v>
      </c>
      <c r="D22" s="44" t="s">
        <v>749</v>
      </c>
      <c r="E22" s="52" t="s">
        <v>322</v>
      </c>
      <c r="F22" s="15"/>
      <c r="G22" s="16"/>
      <c r="H22" s="16">
        <v>10.5</v>
      </c>
      <c r="I22" s="18">
        <f t="shared" si="0"/>
        <v>3.5</v>
      </c>
      <c r="J22" s="16"/>
    </row>
    <row r="23" spans="1:10" ht="20.25">
      <c r="A23" s="11">
        <v>10</v>
      </c>
      <c r="B23" s="43" t="s">
        <v>1025</v>
      </c>
      <c r="C23" s="44" t="s">
        <v>1002</v>
      </c>
      <c r="D23" s="44" t="s">
        <v>829</v>
      </c>
      <c r="E23" s="52" t="s">
        <v>322</v>
      </c>
      <c r="F23" s="15"/>
      <c r="G23" s="16">
        <v>5.5</v>
      </c>
      <c r="H23" s="16">
        <v>12</v>
      </c>
      <c r="I23" s="18">
        <f t="shared" si="0"/>
        <v>7.666666666666667</v>
      </c>
      <c r="J23" s="16"/>
    </row>
    <row r="24" spans="1:10" ht="20.25">
      <c r="A24" s="11">
        <v>11</v>
      </c>
      <c r="B24" s="43" t="s">
        <v>1026</v>
      </c>
      <c r="C24" s="44" t="s">
        <v>381</v>
      </c>
      <c r="D24" s="44" t="s">
        <v>1001</v>
      </c>
      <c r="E24" s="52" t="s">
        <v>322</v>
      </c>
      <c r="F24" s="15"/>
      <c r="G24" s="16">
        <v>6</v>
      </c>
      <c r="H24" s="16">
        <v>12</v>
      </c>
      <c r="I24" s="18">
        <f t="shared" si="0"/>
        <v>8</v>
      </c>
      <c r="J24" s="16"/>
    </row>
    <row r="25" spans="1:10" ht="20.25">
      <c r="A25" s="11">
        <v>12</v>
      </c>
      <c r="B25" s="43" t="s">
        <v>1027</v>
      </c>
      <c r="C25" s="44" t="s">
        <v>1028</v>
      </c>
      <c r="D25" s="44" t="s">
        <v>557</v>
      </c>
      <c r="E25" s="52" t="s">
        <v>322</v>
      </c>
      <c r="F25" s="15"/>
      <c r="G25" s="16">
        <v>8.5</v>
      </c>
      <c r="H25" s="16">
        <v>10</v>
      </c>
      <c r="I25" s="18">
        <f t="shared" si="0"/>
        <v>9</v>
      </c>
      <c r="J25" s="16"/>
    </row>
    <row r="26" spans="1:10" ht="20.25">
      <c r="A26" s="11">
        <v>13</v>
      </c>
      <c r="B26" s="43" t="s">
        <v>1029</v>
      </c>
      <c r="C26" s="44" t="s">
        <v>1024</v>
      </c>
      <c r="D26" s="44" t="s">
        <v>1030</v>
      </c>
      <c r="E26" s="52" t="s">
        <v>21</v>
      </c>
      <c r="F26" s="15"/>
      <c r="G26" s="16">
        <v>3</v>
      </c>
      <c r="H26" s="16">
        <v>8</v>
      </c>
      <c r="I26" s="18">
        <f t="shared" si="0"/>
        <v>4.666666666666667</v>
      </c>
      <c r="J26" s="16"/>
    </row>
    <row r="27" spans="1:10" ht="20.25">
      <c r="A27" s="11">
        <v>14</v>
      </c>
      <c r="B27" s="43" t="s">
        <v>1031</v>
      </c>
      <c r="C27" s="44" t="s">
        <v>1032</v>
      </c>
      <c r="D27" s="44" t="s">
        <v>1033</v>
      </c>
      <c r="E27" s="52" t="s">
        <v>21</v>
      </c>
      <c r="F27" s="15"/>
      <c r="G27" s="16">
        <v>8</v>
      </c>
      <c r="H27" s="16">
        <v>11</v>
      </c>
      <c r="I27" s="18">
        <f t="shared" si="0"/>
        <v>9</v>
      </c>
      <c r="J27" s="16"/>
    </row>
    <row r="28" spans="1:10" ht="20.25">
      <c r="A28" s="11">
        <v>15</v>
      </c>
      <c r="B28" s="43" t="s">
        <v>1034</v>
      </c>
      <c r="C28" s="44" t="s">
        <v>1035</v>
      </c>
      <c r="D28" s="44" t="s">
        <v>180</v>
      </c>
      <c r="E28" s="52" t="s">
        <v>991</v>
      </c>
      <c r="F28" s="15"/>
      <c r="G28" s="16"/>
      <c r="H28" s="16">
        <v>13</v>
      </c>
      <c r="I28" s="18">
        <f t="shared" si="0"/>
        <v>4.333333333333333</v>
      </c>
      <c r="J28" s="16"/>
    </row>
    <row r="29" spans="1:10" ht="20.25">
      <c r="A29" s="11">
        <v>16</v>
      </c>
      <c r="B29" s="46" t="s">
        <v>1036</v>
      </c>
      <c r="C29" s="47" t="s">
        <v>1037</v>
      </c>
      <c r="D29" s="47" t="s">
        <v>1038</v>
      </c>
      <c r="E29" s="53" t="s">
        <v>170</v>
      </c>
      <c r="F29" s="15"/>
      <c r="G29" s="16">
        <v>9</v>
      </c>
      <c r="H29" s="16">
        <v>12</v>
      </c>
      <c r="I29" s="18">
        <f t="shared" si="0"/>
        <v>10</v>
      </c>
      <c r="J29" s="16"/>
    </row>
    <row r="30" spans="1:10" ht="20.25">
      <c r="A30" s="11">
        <v>17</v>
      </c>
      <c r="B30" s="46" t="s">
        <v>1039</v>
      </c>
      <c r="C30" s="47" t="s">
        <v>1040</v>
      </c>
      <c r="D30" s="47" t="s">
        <v>342</v>
      </c>
      <c r="E30" s="53" t="s">
        <v>170</v>
      </c>
      <c r="F30" s="15"/>
      <c r="G30" s="16"/>
      <c r="H30" s="16">
        <v>11.5</v>
      </c>
      <c r="I30" s="18">
        <f t="shared" si="0"/>
        <v>3.8333333333333335</v>
      </c>
      <c r="J30" s="16"/>
    </row>
    <row r="31" spans="1:10" ht="20.25">
      <c r="A31" s="11">
        <v>18</v>
      </c>
      <c r="B31" s="46" t="s">
        <v>1041</v>
      </c>
      <c r="C31" s="48" t="s">
        <v>1042</v>
      </c>
      <c r="D31" s="48" t="s">
        <v>1043</v>
      </c>
      <c r="E31" s="53" t="s">
        <v>1044</v>
      </c>
      <c r="F31" s="15"/>
      <c r="G31" s="16"/>
      <c r="H31" s="16">
        <v>9</v>
      </c>
      <c r="I31" s="18">
        <f t="shared" si="0"/>
        <v>3</v>
      </c>
      <c r="J31" s="16"/>
    </row>
    <row r="32" spans="1:10" ht="20.25">
      <c r="A32" s="11">
        <v>19</v>
      </c>
      <c r="B32" s="46" t="s">
        <v>1045</v>
      </c>
      <c r="C32" s="48" t="s">
        <v>1046</v>
      </c>
      <c r="D32" s="48" t="s">
        <v>76</v>
      </c>
      <c r="E32" s="53" t="s">
        <v>1044</v>
      </c>
      <c r="F32" s="15"/>
      <c r="G32" s="16">
        <v>4.5</v>
      </c>
      <c r="H32" s="16">
        <v>11.25</v>
      </c>
      <c r="I32" s="18">
        <f t="shared" si="0"/>
        <v>6.75</v>
      </c>
      <c r="J32" s="16"/>
    </row>
    <row r="33" spans="1:10" ht="20.25">
      <c r="A33" s="11">
        <v>20</v>
      </c>
      <c r="B33" s="46" t="s">
        <v>1047</v>
      </c>
      <c r="C33" s="48" t="s">
        <v>1048</v>
      </c>
      <c r="D33" s="48" t="s">
        <v>50</v>
      </c>
      <c r="E33" s="53" t="s">
        <v>1044</v>
      </c>
      <c r="F33" s="15"/>
      <c r="G33" s="16"/>
      <c r="H33" s="16">
        <v>13.5</v>
      </c>
      <c r="I33" s="18">
        <f t="shared" si="0"/>
        <v>4.5</v>
      </c>
      <c r="J33" s="16"/>
    </row>
    <row r="34" spans="1:10" ht="20.25">
      <c r="A34" s="11">
        <v>21</v>
      </c>
      <c r="B34" s="46" t="s">
        <v>1049</v>
      </c>
      <c r="C34" s="48" t="s">
        <v>1050</v>
      </c>
      <c r="D34" s="48" t="s">
        <v>216</v>
      </c>
      <c r="E34" s="53" t="s">
        <v>1044</v>
      </c>
      <c r="F34" s="15"/>
      <c r="G34" s="16"/>
      <c r="H34" s="16">
        <v>13</v>
      </c>
      <c r="I34" s="18">
        <f t="shared" si="0"/>
        <v>4.333333333333333</v>
      </c>
      <c r="J34" s="16"/>
    </row>
    <row r="35" spans="1:10" ht="20.25">
      <c r="A35" s="11">
        <v>22</v>
      </c>
      <c r="B35" s="46" t="s">
        <v>1051</v>
      </c>
      <c r="C35" s="48" t="s">
        <v>1052</v>
      </c>
      <c r="D35" s="48" t="s">
        <v>207</v>
      </c>
      <c r="E35" s="53" t="s">
        <v>1053</v>
      </c>
      <c r="F35" s="15"/>
      <c r="G35" s="16">
        <v>8</v>
      </c>
      <c r="H35" s="16">
        <v>9.5</v>
      </c>
      <c r="I35" s="18">
        <f t="shared" si="0"/>
        <v>8.5</v>
      </c>
      <c r="J35" s="16"/>
    </row>
    <row r="36" spans="1:10" ht="20.25">
      <c r="A36" s="11">
        <v>23</v>
      </c>
      <c r="B36" s="49" t="s">
        <v>1054</v>
      </c>
      <c r="C36" s="50" t="s">
        <v>1055</v>
      </c>
      <c r="D36" s="50" t="s">
        <v>244</v>
      </c>
      <c r="E36" s="53" t="s">
        <v>1053</v>
      </c>
      <c r="F36" s="15"/>
      <c r="G36" s="16"/>
      <c r="H36" s="16">
        <v>10</v>
      </c>
      <c r="I36" s="18">
        <f t="shared" si="0"/>
        <v>3.3333333333333335</v>
      </c>
      <c r="J36" s="16"/>
    </row>
    <row r="37" spans="1:10" ht="20.25">
      <c r="A37" s="11">
        <v>24</v>
      </c>
      <c r="B37" s="46" t="s">
        <v>1056</v>
      </c>
      <c r="C37" s="48" t="s">
        <v>1057</v>
      </c>
      <c r="D37" s="48" t="s">
        <v>244</v>
      </c>
      <c r="E37" s="53" t="s">
        <v>1058</v>
      </c>
      <c r="F37" s="15"/>
      <c r="G37" s="16"/>
      <c r="H37" s="16">
        <v>14.5</v>
      </c>
      <c r="I37" s="18">
        <f t="shared" si="0"/>
        <v>4.833333333333333</v>
      </c>
      <c r="J37" s="16"/>
    </row>
    <row r="38" spans="1:10" ht="20.25">
      <c r="A38" s="11">
        <v>25</v>
      </c>
      <c r="B38" s="46" t="s">
        <v>1059</v>
      </c>
      <c r="C38" s="48" t="s">
        <v>282</v>
      </c>
      <c r="D38" s="48" t="s">
        <v>1060</v>
      </c>
      <c r="E38" s="53" t="s">
        <v>1058</v>
      </c>
      <c r="F38" s="15"/>
      <c r="G38" s="16"/>
      <c r="H38" s="16">
        <v>10</v>
      </c>
      <c r="I38" s="18">
        <f t="shared" si="0"/>
        <v>3.3333333333333335</v>
      </c>
      <c r="J38" s="16"/>
    </row>
    <row r="39" spans="1:10" ht="20.25" customHeight="1">
      <c r="A39" s="11">
        <v>26</v>
      </c>
      <c r="B39" s="46" t="s">
        <v>1061</v>
      </c>
      <c r="C39" s="48" t="s">
        <v>1062</v>
      </c>
      <c r="D39" s="48" t="s">
        <v>749</v>
      </c>
      <c r="E39" s="53" t="s">
        <v>1058</v>
      </c>
      <c r="F39" s="54"/>
      <c r="G39" s="16"/>
      <c r="H39" s="16">
        <v>12.25</v>
      </c>
      <c r="I39" s="18">
        <f t="shared" si="0"/>
        <v>4.083333333333333</v>
      </c>
      <c r="J39" s="54"/>
    </row>
    <row r="40" spans="1:10" ht="20.25" customHeight="1">
      <c r="A40" s="11">
        <v>27</v>
      </c>
      <c r="B40" s="46" t="s">
        <v>1063</v>
      </c>
      <c r="C40" s="48" t="s">
        <v>1064</v>
      </c>
      <c r="D40" s="48" t="s">
        <v>1065</v>
      </c>
      <c r="E40" s="53" t="s">
        <v>1058</v>
      </c>
      <c r="F40" s="54"/>
      <c r="G40" s="16"/>
      <c r="H40" s="16">
        <v>12.75</v>
      </c>
      <c r="I40" s="18">
        <f t="shared" si="0"/>
        <v>4.25</v>
      </c>
      <c r="J40" s="54"/>
    </row>
    <row r="41" spans="1:10" ht="20.25" customHeight="1">
      <c r="A41" s="11">
        <v>28</v>
      </c>
      <c r="B41" s="46" t="s">
        <v>1066</v>
      </c>
      <c r="C41" s="48" t="s">
        <v>1067</v>
      </c>
      <c r="D41" s="48" t="s">
        <v>1068</v>
      </c>
      <c r="E41" s="53" t="s">
        <v>1069</v>
      </c>
      <c r="F41" s="54"/>
      <c r="G41" s="16"/>
      <c r="H41" s="16">
        <v>15</v>
      </c>
      <c r="I41" s="18">
        <f t="shared" si="0"/>
        <v>5</v>
      </c>
      <c r="J41" s="54"/>
    </row>
    <row r="42" spans="1:10" ht="20.25" customHeight="1">
      <c r="A42" s="11">
        <v>29</v>
      </c>
      <c r="B42" s="46" t="s">
        <v>1070</v>
      </c>
      <c r="C42" s="48" t="s">
        <v>1071</v>
      </c>
      <c r="D42" s="48" t="s">
        <v>265</v>
      </c>
      <c r="E42" s="53" t="s">
        <v>1069</v>
      </c>
      <c r="F42" s="54"/>
      <c r="G42" s="16"/>
      <c r="H42" s="16">
        <v>12.5</v>
      </c>
      <c r="I42" s="18">
        <f t="shared" si="0"/>
        <v>4.166666666666667</v>
      </c>
      <c r="J42" s="54"/>
    </row>
    <row r="43" spans="1:10" ht="20.25" customHeight="1">
      <c r="A43" s="11">
        <v>30</v>
      </c>
      <c r="B43" s="46" t="s">
        <v>1072</v>
      </c>
      <c r="C43" s="48" t="s">
        <v>1073</v>
      </c>
      <c r="D43" s="48" t="s">
        <v>1074</v>
      </c>
      <c r="E43" s="53" t="s">
        <v>1069</v>
      </c>
      <c r="F43" s="54"/>
      <c r="G43" s="16"/>
      <c r="H43" s="16">
        <v>13.5</v>
      </c>
      <c r="I43" s="18">
        <f t="shared" si="0"/>
        <v>4.5</v>
      </c>
      <c r="J43" s="54"/>
    </row>
    <row r="44" spans="1:10" ht="20.25" customHeight="1">
      <c r="A44" s="11">
        <v>31</v>
      </c>
      <c r="B44" s="46" t="s">
        <v>1075</v>
      </c>
      <c r="C44" s="48" t="s">
        <v>487</v>
      </c>
      <c r="D44" s="48" t="s">
        <v>479</v>
      </c>
      <c r="E44" s="53" t="s">
        <v>1069</v>
      </c>
      <c r="F44" s="54"/>
      <c r="G44" s="16"/>
      <c r="H44" s="16">
        <v>11.5</v>
      </c>
      <c r="I44" s="18">
        <f t="shared" si="0"/>
        <v>3.8333333333333335</v>
      </c>
      <c r="J44" s="54"/>
    </row>
    <row r="45" spans="1:10" ht="20.25" customHeight="1">
      <c r="A45" s="11">
        <v>32</v>
      </c>
      <c r="B45" s="46" t="s">
        <v>1076</v>
      </c>
      <c r="C45" s="48" t="s">
        <v>1077</v>
      </c>
      <c r="D45" s="48" t="s">
        <v>1078</v>
      </c>
      <c r="E45" s="53" t="s">
        <v>1069</v>
      </c>
      <c r="F45" s="54"/>
      <c r="G45" s="16"/>
      <c r="H45" s="16">
        <v>10.5</v>
      </c>
      <c r="I45" s="18">
        <f t="shared" si="0"/>
        <v>3.5</v>
      </c>
      <c r="J45" s="54"/>
    </row>
    <row r="46" spans="1:10" ht="20.25" customHeight="1">
      <c r="A46" s="11">
        <v>33</v>
      </c>
      <c r="B46" s="46" t="s">
        <v>1079</v>
      </c>
      <c r="C46" s="48" t="s">
        <v>913</v>
      </c>
      <c r="D46" s="48" t="s">
        <v>600</v>
      </c>
      <c r="E46" s="53" t="s">
        <v>1069</v>
      </c>
      <c r="F46" s="54"/>
      <c r="G46" s="16"/>
      <c r="H46" s="16">
        <v>8.5</v>
      </c>
      <c r="I46" s="18">
        <f t="shared" si="0"/>
        <v>2.8333333333333335</v>
      </c>
      <c r="J46" s="54"/>
    </row>
    <row r="47" spans="1:10" ht="20.25" customHeight="1">
      <c r="A47" s="11">
        <v>34</v>
      </c>
      <c r="B47" s="46" t="s">
        <v>1080</v>
      </c>
      <c r="C47" s="48" t="s">
        <v>1081</v>
      </c>
      <c r="D47" s="48" t="s">
        <v>241</v>
      </c>
      <c r="E47" s="52" t="s">
        <v>1069</v>
      </c>
      <c r="F47" s="54"/>
      <c r="G47" s="16">
        <v>6.5</v>
      </c>
      <c r="H47" s="16">
        <v>11</v>
      </c>
      <c r="I47" s="18">
        <f t="shared" si="0"/>
        <v>8</v>
      </c>
      <c r="J47" s="54"/>
    </row>
  </sheetData>
  <mergeCells count="5">
    <mergeCell ref="A1:J1"/>
    <mergeCell ref="A2:J2"/>
    <mergeCell ref="A3:J3"/>
    <mergeCell ref="A4:J4"/>
    <mergeCell ref="D6:F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section A</vt:lpstr>
      <vt:lpstr>section B</vt:lpstr>
      <vt:lpstr>section C</vt:lpstr>
      <vt:lpstr>L3 en Dette</vt:lpstr>
      <vt:lpstr>'section A'!Impression_des_titres</vt:lpstr>
      <vt:lpstr>'section B'!Impression_des_titres</vt:lpstr>
      <vt:lpstr>'section C'!Impression_des_titres</vt:lpstr>
    </vt:vector>
  </TitlesOfParts>
  <Company>Sweet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SWEET</dc:creator>
  <cp:lastModifiedBy>pc</cp:lastModifiedBy>
  <cp:lastPrinted>2014-01-09T10:14:22Z</cp:lastPrinted>
  <dcterms:created xsi:type="dcterms:W3CDTF">2014-01-08T12:45:01Z</dcterms:created>
  <dcterms:modified xsi:type="dcterms:W3CDTF">2014-02-01T16:37:38Z</dcterms:modified>
</cp:coreProperties>
</file>