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xr:revisionPtr revIDLastSave="0" documentId="13_ncr:1000001_{C3900D61-91F5-AB48-8D58-4A65C6A4D7AA}" xr6:coauthVersionLast="47" xr6:coauthVersionMax="47" xr10:uidLastSave="{00000000-0000-0000-0000-000000000000}"/>
  <bookViews>
    <workbookView xWindow="120" yWindow="45" windowWidth="18795" windowHeight="11760" activeTab="2" xr2:uid="{00000000-000D-0000-FFFF-FFFF00000000}"/>
  </bookViews>
  <sheets>
    <sheet name="Nom prénom et groupe" sheetId="8" r:id="rId1"/>
    <sheet name="Formules" sheetId="1" r:id="rId2"/>
    <sheet name="Calcul total et moyenne" sheetId="3" r:id="rId3"/>
    <sheet name="Mise en forme" sheetId="6" r:id="rId4"/>
    <sheet name="Graphique" sheetId="7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7" l="1"/>
  <c r="E7" i="7"/>
  <c r="C7" i="7"/>
  <c r="B7" i="7"/>
  <c r="B13" i="6"/>
  <c r="C12" i="6"/>
  <c r="D12" i="6"/>
  <c r="C11" i="6"/>
  <c r="D11" i="6"/>
  <c r="D10" i="6"/>
  <c r="C9" i="6"/>
  <c r="C13" i="6"/>
  <c r="D9" i="6"/>
  <c r="D13" i="6"/>
</calcChain>
</file>

<file path=xl/sharedStrings.xml><?xml version="1.0" encoding="utf-8"?>
<sst xmlns="http://schemas.openxmlformats.org/spreadsheetml/2006/main" count="77" uniqueCount="75">
  <si>
    <t>Résultat</t>
  </si>
  <si>
    <t>Sur le même principe que l'addition, faire les formules pour :</t>
  </si>
  <si>
    <t>la soustraction, utiliser le signe - sur le pavé numérique</t>
  </si>
  <si>
    <t>la multiplication, utiliser le signe * sur le pavé numérique</t>
  </si>
  <si>
    <t>la division, utiliser le signe / sur le pavé numérique</t>
  </si>
  <si>
    <t>Total</t>
  </si>
  <si>
    <t>Trimestre 1</t>
  </si>
  <si>
    <t>Trimestre 2</t>
  </si>
  <si>
    <t>Trimestre 3</t>
  </si>
  <si>
    <t>Trimestre 4</t>
  </si>
  <si>
    <t>Moyenne</t>
  </si>
  <si>
    <t>Bilan de l'entreprise</t>
  </si>
  <si>
    <t>Groupe d'articles</t>
  </si>
  <si>
    <t>Chiffre d'affaires</t>
  </si>
  <si>
    <t>Charges</t>
  </si>
  <si>
    <t>Bénéfice</t>
  </si>
  <si>
    <t>Mobilier</t>
  </si>
  <si>
    <t>Tapis</t>
  </si>
  <si>
    <t>Petit mobilier</t>
  </si>
  <si>
    <t>Mobilier de jardin</t>
  </si>
  <si>
    <t>Semestre1</t>
  </si>
  <si>
    <t>Etudiant 1</t>
  </si>
  <si>
    <t>Etudiant 2</t>
  </si>
  <si>
    <t>Etudiant 3</t>
  </si>
  <si>
    <t>Etudiant 4</t>
  </si>
  <si>
    <t>Etudiant 5</t>
  </si>
  <si>
    <t>Etudiant 6</t>
  </si>
  <si>
    <t>Etudiant 7</t>
  </si>
  <si>
    <t>Etudiant 8</t>
  </si>
  <si>
    <t>Etudiant 9</t>
  </si>
  <si>
    <t>Etudiant 10</t>
  </si>
  <si>
    <t>Etudiant 11</t>
  </si>
  <si>
    <t>CHIFFRE D'AFFAIRES TRIMESTRIEL</t>
  </si>
  <si>
    <t>matière A</t>
  </si>
  <si>
    <t>matière B</t>
  </si>
  <si>
    <t>matière C</t>
  </si>
  <si>
    <t>Elève 1</t>
  </si>
  <si>
    <t>Elève 2</t>
  </si>
  <si>
    <t>Elève 3</t>
  </si>
  <si>
    <t>Elève 4</t>
  </si>
  <si>
    <t>Elève 5</t>
  </si>
  <si>
    <t>Elève 6</t>
  </si>
  <si>
    <t>Elève 7</t>
  </si>
  <si>
    <t>Elève 8</t>
  </si>
  <si>
    <t>Elève 9</t>
  </si>
  <si>
    <t>Elève 10</t>
  </si>
  <si>
    <t>Nom</t>
  </si>
  <si>
    <t>Prénom</t>
  </si>
  <si>
    <t>Groupe</t>
  </si>
  <si>
    <t>Régions</t>
  </si>
  <si>
    <t>Nord</t>
  </si>
  <si>
    <t>Est</t>
  </si>
  <si>
    <t>Sud</t>
  </si>
  <si>
    <t>Centre</t>
  </si>
  <si>
    <t>Ouest</t>
  </si>
  <si>
    <t>Totaux</t>
  </si>
  <si>
    <t>Moyenne élève</t>
  </si>
  <si>
    <t>Moyenne Classe</t>
  </si>
  <si>
    <t>Nombre 1</t>
  </si>
  <si>
    <t>Nombre 2</t>
  </si>
  <si>
    <t>Addition</t>
  </si>
  <si>
    <t>Soustraction</t>
  </si>
  <si>
    <t>Multiplication</t>
  </si>
  <si>
    <t>Division</t>
  </si>
  <si>
    <t>Examen TICE exercices EXCEL</t>
  </si>
  <si>
    <t>CONSIGNE : Mettez en forme le tableau ci-dessus sans omettre trame de fond et bordures</t>
  </si>
  <si>
    <t>CONSIGNE : Utilisez la somme automatique pour faire le total des trimestres 1 et 4 et des régions  Nord et Centre</t>
  </si>
  <si>
    <t>Janvier à avril</t>
  </si>
  <si>
    <t>mai à août</t>
  </si>
  <si>
    <t>sptembre à décembre</t>
  </si>
  <si>
    <t>matière D</t>
  </si>
  <si>
    <t>matière E</t>
  </si>
  <si>
    <t>CONSIGNE : Utilisez la moyenne automatique pour calculer la moyenne des matières A, C et E pour chaque élève et pour la classe</t>
  </si>
  <si>
    <t>CONSIGNE : Utilisez la moyenne  automatique pour calculer la moyenne  du semestre</t>
  </si>
  <si>
    <t>CONSIGNE : Créez le diagramme associé à cette base de données, n'oubliez pas le titre.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</si>
</sst>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"/>
    <numFmt numFmtId="165" formatCode="_-* #,##0\ [$€-40C]_-;\-* #,##0\ [$€-40C]_-;_-* &quot;-&quot;??\ [$€-40C]_-;_-@_-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6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  <border>
      <left/>
      <right style="thick">
        <color indexed="12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73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indent="1"/>
    </xf>
    <xf numFmtId="0" fontId="0" fillId="2" borderId="2" xfId="0" applyFill="1" applyBorder="1"/>
    <xf numFmtId="0" fontId="4" fillId="0" borderId="0" xfId="0" applyFont="1"/>
    <xf numFmtId="0" fontId="4" fillId="0" borderId="0" xfId="0" applyFont="1" applyFill="1"/>
    <xf numFmtId="0" fontId="0" fillId="0" borderId="2" xfId="0" applyFill="1" applyBorder="1"/>
    <xf numFmtId="0" fontId="4" fillId="0" borderId="0" xfId="0" applyFont="1" applyBorder="1"/>
    <xf numFmtId="0" fontId="1" fillId="0" borderId="0" xfId="2" applyFill="1"/>
    <xf numFmtId="0" fontId="2" fillId="0" borderId="3" xfId="2" applyFont="1" applyBorder="1" applyAlignment="1">
      <alignment horizontal="center" vertical="center"/>
    </xf>
    <xf numFmtId="0" fontId="2" fillId="4" borderId="3" xfId="2" applyFont="1" applyFill="1" applyBorder="1" applyAlignment="1">
      <alignment horizontal="center" vertical="center"/>
    </xf>
    <xf numFmtId="0" fontId="2" fillId="5" borderId="3" xfId="2" applyFont="1" applyFill="1" applyBorder="1" applyAlignment="1">
      <alignment horizontal="center" vertical="center"/>
    </xf>
    <xf numFmtId="0" fontId="2" fillId="6" borderId="4" xfId="2" applyFont="1" applyFill="1" applyBorder="1" applyAlignment="1">
      <alignment horizontal="center" vertical="center"/>
    </xf>
    <xf numFmtId="165" fontId="1" fillId="0" borderId="6" xfId="2" applyNumberFormat="1" applyBorder="1" applyAlignment="1">
      <alignment horizontal="center"/>
    </xf>
    <xf numFmtId="165" fontId="1" fillId="0" borderId="7" xfId="2" applyNumberFormat="1" applyBorder="1" applyAlignment="1">
      <alignment horizontal="center"/>
    </xf>
    <xf numFmtId="165" fontId="1" fillId="0" borderId="9" xfId="2" applyNumberFormat="1" applyBorder="1" applyAlignment="1">
      <alignment horizontal="center"/>
    </xf>
    <xf numFmtId="165" fontId="1" fillId="0" borderId="10" xfId="2" applyNumberFormat="1" applyBorder="1" applyAlignment="1">
      <alignment horizontal="center"/>
    </xf>
    <xf numFmtId="165" fontId="1" fillId="0" borderId="12" xfId="2" applyNumberFormat="1" applyBorder="1" applyAlignment="1">
      <alignment horizontal="center"/>
    </xf>
    <xf numFmtId="165" fontId="1" fillId="0" borderId="13" xfId="2" applyNumberFormat="1" applyBorder="1" applyAlignment="1">
      <alignment horizontal="center"/>
    </xf>
    <xf numFmtId="0" fontId="2" fillId="0" borderId="14" xfId="2" applyFont="1" applyBorder="1" applyAlignment="1">
      <alignment horizontal="right"/>
    </xf>
    <xf numFmtId="165" fontId="2" fillId="0" borderId="3" xfId="2" applyNumberFormat="1" applyFont="1" applyBorder="1" applyAlignment="1">
      <alignment horizontal="center"/>
    </xf>
    <xf numFmtId="0" fontId="0" fillId="0" borderId="0" xfId="0" applyFill="1" applyBorder="1"/>
    <xf numFmtId="0" fontId="2" fillId="0" borderId="0" xfId="0" applyFont="1" applyAlignment="1">
      <alignment horizontal="center"/>
    </xf>
    <xf numFmtId="0" fontId="1" fillId="0" borderId="5" xfId="2" applyBorder="1" applyAlignment="1">
      <alignment horizontal="center"/>
    </xf>
    <xf numFmtId="0" fontId="1" fillId="0" borderId="8" xfId="2" applyBorder="1" applyAlignment="1">
      <alignment horizontal="center"/>
    </xf>
    <xf numFmtId="0" fontId="1" fillId="0" borderId="11" xfId="2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7" fillId="0" borderId="1" xfId="0" applyFont="1" applyBorder="1"/>
    <xf numFmtId="0" fontId="8" fillId="0" borderId="1" xfId="0" applyFont="1" applyBorder="1"/>
    <xf numFmtId="0" fontId="2" fillId="3" borderId="15" xfId="0" applyFont="1" applyFill="1" applyBorder="1" applyAlignment="1">
      <alignment horizontal="center"/>
    </xf>
    <xf numFmtId="0" fontId="2" fillId="3" borderId="15" xfId="0" applyFont="1" applyFill="1" applyBorder="1" applyAlignment="1" applyProtection="1">
      <alignment horizontal="center"/>
      <protection locked="0"/>
    </xf>
    <xf numFmtId="0" fontId="0" fillId="3" borderId="15" xfId="0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2" xfId="0" applyBorder="1"/>
    <xf numFmtId="0" fontId="2" fillId="0" borderId="0" xfId="0" applyFont="1" applyFill="1" applyBorder="1" applyAlignment="1">
      <alignment horizontal="left" indent="1"/>
    </xf>
    <xf numFmtId="0" fontId="0" fillId="3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6" fillId="0" borderId="0" xfId="0" applyFont="1" applyFill="1" applyBorder="1" applyAlignment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1" applyNumberFormat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5" fillId="0" borderId="0" xfId="2" applyFont="1" applyFill="1" applyAlignment="1">
      <alignment horizontal="center"/>
    </xf>
    <xf numFmtId="0" fontId="6" fillId="0" borderId="0" xfId="0" applyFont="1" applyAlignment="1">
      <alignment horizontal="left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409575</xdr:colOff>
      <xdr:row>9</xdr:row>
      <xdr:rowOff>257175</xdr:rowOff>
    </xdr:from>
    <xdr:to>
      <xdr:col>5</xdr:col>
      <xdr:colOff>0</xdr:colOff>
      <xdr:row>10</xdr:row>
      <xdr:rowOff>95250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Arrowheads="1"/>
        </xdr:cNvSpPr>
      </xdr:nvSpPr>
      <xdr:spPr bwMode="auto">
        <a:xfrm>
          <a:off x="3533775" y="2047875"/>
          <a:ext cx="352425" cy="323850"/>
        </a:xfrm>
        <a:prstGeom prst="bevel">
          <a:avLst>
            <a:gd name="adj" fmla="val 12500"/>
          </a:avLst>
        </a:prstGeom>
        <a:solidFill>
          <a:srgbClr val="FFFFFF"/>
        </a:solidFill>
        <a:ln w="12700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-</a:t>
          </a:r>
        </a:p>
      </xdr:txBody>
    </xdr:sp>
    <xdr:clientData/>
  </xdr:twoCellAnchor>
  <xdr:twoCellAnchor>
    <xdr:from>
      <xdr:col>4</xdr:col>
      <xdr:colOff>504825</xdr:colOff>
      <xdr:row>10</xdr:row>
      <xdr:rowOff>238125</xdr:rowOff>
    </xdr:from>
    <xdr:to>
      <xdr:col>5</xdr:col>
      <xdr:colOff>95250</xdr:colOff>
      <xdr:row>11</xdr:row>
      <xdr:rowOff>76200</xdr:rowOff>
    </xdr:to>
    <xdr:sp macro="" textlink="">
      <xdr:nvSpPr>
        <xdr:cNvPr id="2050" name="AutoShape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>
          <a:spLocks noChangeArrowheads="1"/>
        </xdr:cNvSpPr>
      </xdr:nvSpPr>
      <xdr:spPr bwMode="auto">
        <a:xfrm>
          <a:off x="3629025" y="2514600"/>
          <a:ext cx="352425" cy="323850"/>
        </a:xfrm>
        <a:prstGeom prst="bevel">
          <a:avLst>
            <a:gd name="adj" fmla="val 12500"/>
          </a:avLst>
        </a:prstGeom>
        <a:solidFill>
          <a:srgbClr val="FFFFFF"/>
        </a:solidFill>
        <a:ln w="12700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*</a:t>
          </a:r>
        </a:p>
      </xdr:txBody>
    </xdr:sp>
    <xdr:clientData/>
  </xdr:twoCellAnchor>
  <xdr:twoCellAnchor>
    <xdr:from>
      <xdr:col>4</xdr:col>
      <xdr:colOff>114300</xdr:colOff>
      <xdr:row>11</xdr:row>
      <xdr:rowOff>228600</xdr:rowOff>
    </xdr:from>
    <xdr:to>
      <xdr:col>4</xdr:col>
      <xdr:colOff>466725</xdr:colOff>
      <xdr:row>12</xdr:row>
      <xdr:rowOff>66675</xdr:rowOff>
    </xdr:to>
    <xdr:sp macro="" textlink="">
      <xdr:nvSpPr>
        <xdr:cNvPr id="2051" name="AutoShape 3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SpPr>
          <a:spLocks noChangeArrowheads="1"/>
        </xdr:cNvSpPr>
      </xdr:nvSpPr>
      <xdr:spPr bwMode="auto">
        <a:xfrm>
          <a:off x="3238500" y="2990850"/>
          <a:ext cx="352425" cy="323850"/>
        </a:xfrm>
        <a:prstGeom prst="bevel">
          <a:avLst>
            <a:gd name="adj" fmla="val 12500"/>
          </a:avLst>
        </a:prstGeom>
        <a:solidFill>
          <a:srgbClr val="FFFFFF"/>
        </a:solidFill>
        <a:ln w="12700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"/>
  <sheetViews>
    <sheetView workbookViewId="0">
      <selection activeCell="B9" sqref="B9"/>
    </sheetView>
  </sheetViews>
  <sheetFormatPr defaultColWidth="10.78515625" defaultRowHeight="12.75" x14ac:dyDescent="0.15"/>
  <cols>
    <col min="1" max="1" width="9.84375" customWidth="1"/>
    <col min="2" max="2" width="22.7890625" customWidth="1"/>
  </cols>
  <sheetData>
    <row r="1" spans="1:4" ht="14.25" x14ac:dyDescent="0.15">
      <c r="A1" s="39" t="s">
        <v>46</v>
      </c>
      <c r="B1" s="40"/>
    </row>
    <row r="2" spans="1:4" ht="14.25" x14ac:dyDescent="0.15">
      <c r="A2" s="39" t="s">
        <v>47</v>
      </c>
      <c r="B2" s="40"/>
    </row>
    <row r="3" spans="1:4" ht="14.25" x14ac:dyDescent="0.15">
      <c r="A3" s="39" t="s">
        <v>48</v>
      </c>
      <c r="B3" s="40"/>
    </row>
    <row r="4" spans="1:4" ht="13.5" thickBot="1" x14ac:dyDescent="0.2"/>
    <row r="5" spans="1:4" ht="20.25" customHeight="1" x14ac:dyDescent="0.15">
      <c r="A5" s="59" t="s">
        <v>64</v>
      </c>
      <c r="B5" s="60"/>
      <c r="C5" s="60"/>
      <c r="D5" s="61"/>
    </row>
    <row r="6" spans="1:4" ht="12.75" customHeight="1" x14ac:dyDescent="0.15">
      <c r="A6" s="62"/>
      <c r="B6" s="63"/>
      <c r="C6" s="63"/>
      <c r="D6" s="64"/>
    </row>
    <row r="7" spans="1:4" ht="13.5" thickBot="1" x14ac:dyDescent="0.2">
      <c r="A7" s="65"/>
      <c r="B7" s="66"/>
      <c r="C7" s="66"/>
      <c r="D7" s="67"/>
    </row>
  </sheetData>
  <mergeCells count="1">
    <mergeCell ref="A5:D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7"/>
  </sheetPr>
  <dimension ref="A1:K18"/>
  <sheetViews>
    <sheetView workbookViewId="0">
      <selection activeCell="H5" sqref="H5"/>
    </sheetView>
  </sheetViews>
  <sheetFormatPr defaultColWidth="10.78515625" defaultRowHeight="12.75" x14ac:dyDescent="0.15"/>
  <cols>
    <col min="4" max="4" width="12.5390625" customWidth="1"/>
    <col min="6" max="6" width="13.34765625" customWidth="1"/>
  </cols>
  <sheetData>
    <row r="1" spans="1:1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8" customHeight="1" x14ac:dyDescent="0.15">
      <c r="A2" s="3"/>
      <c r="B2" s="4" t="s">
        <v>60</v>
      </c>
      <c r="C2" s="3"/>
      <c r="D2" s="4" t="s">
        <v>61</v>
      </c>
      <c r="E2" s="5"/>
      <c r="F2" s="4" t="s">
        <v>62</v>
      </c>
      <c r="G2" s="6"/>
      <c r="H2" s="4" t="s">
        <v>63</v>
      </c>
      <c r="I2" s="2"/>
      <c r="J2" s="2"/>
      <c r="K2" s="2"/>
    </row>
    <row r="3" spans="1:11" ht="18" customHeight="1" x14ac:dyDescent="0.15">
      <c r="A3" s="7" t="s">
        <v>58</v>
      </c>
      <c r="B3" s="3">
        <v>2</v>
      </c>
      <c r="C3" s="3"/>
      <c r="D3" s="3">
        <v>23</v>
      </c>
      <c r="E3" s="3"/>
      <c r="F3" s="2">
        <v>20</v>
      </c>
      <c r="G3" s="2"/>
      <c r="H3" s="2">
        <v>120</v>
      </c>
      <c r="I3" s="2"/>
      <c r="J3" s="2"/>
      <c r="K3" s="2"/>
    </row>
    <row r="4" spans="1:11" ht="18" customHeight="1" x14ac:dyDescent="0.15">
      <c r="A4" s="7" t="s">
        <v>59</v>
      </c>
      <c r="B4" s="3">
        <v>3</v>
      </c>
      <c r="C4" s="3"/>
      <c r="D4" s="3">
        <v>20</v>
      </c>
      <c r="E4" s="3"/>
      <c r="F4" s="2">
        <v>5</v>
      </c>
      <c r="G4" s="2"/>
      <c r="H4" s="2">
        <v>3</v>
      </c>
      <c r="I4" s="2"/>
      <c r="J4" s="2"/>
      <c r="K4" s="2"/>
    </row>
    <row r="5" spans="1:11" ht="18" customHeight="1" x14ac:dyDescent="0.15">
      <c r="A5" s="7" t="s">
        <v>0</v>
      </c>
      <c r="B5" s="8"/>
      <c r="C5" s="3"/>
      <c r="D5" s="8"/>
      <c r="E5" s="3"/>
      <c r="F5" s="9"/>
      <c r="G5" s="2"/>
      <c r="H5" s="9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18" customHeight="1" x14ac:dyDescent="0.15">
      <c r="A9" s="10" t="s">
        <v>1</v>
      </c>
      <c r="B9" s="11"/>
      <c r="C9" s="11"/>
      <c r="D9" s="11"/>
      <c r="E9" s="11"/>
      <c r="F9" s="11"/>
      <c r="G9" s="2"/>
      <c r="H9" s="2"/>
      <c r="I9" s="2"/>
      <c r="J9" s="2"/>
      <c r="K9" s="2"/>
    </row>
    <row r="10" spans="1:11" ht="38.25" customHeight="1" x14ac:dyDescent="0.15">
      <c r="A10" s="10" t="s">
        <v>2</v>
      </c>
      <c r="B10" s="11"/>
      <c r="C10" s="11"/>
      <c r="D10" s="11"/>
      <c r="E10" s="11"/>
      <c r="F10" s="11"/>
      <c r="G10" s="2"/>
      <c r="H10" s="2"/>
      <c r="I10" s="2"/>
      <c r="J10" s="2"/>
      <c r="K10" s="2"/>
    </row>
    <row r="11" spans="1:11" ht="38.25" customHeight="1" x14ac:dyDescent="0.15">
      <c r="A11" s="10" t="s">
        <v>3</v>
      </c>
      <c r="B11" s="11"/>
      <c r="C11" s="11"/>
      <c r="D11" s="11"/>
      <c r="E11" s="11"/>
      <c r="F11" s="11"/>
      <c r="G11" s="2"/>
      <c r="H11" s="2"/>
      <c r="I11" s="2"/>
      <c r="J11" s="2"/>
      <c r="K11" s="2"/>
    </row>
    <row r="12" spans="1:11" ht="38.25" customHeight="1" x14ac:dyDescent="0.15">
      <c r="A12" s="10" t="s">
        <v>4</v>
      </c>
      <c r="B12" s="11"/>
      <c r="C12" s="11"/>
      <c r="D12" s="11"/>
      <c r="E12" s="11"/>
      <c r="F12" s="11"/>
      <c r="G12" s="2"/>
      <c r="H12" s="2"/>
      <c r="I12" s="2"/>
      <c r="J12" s="2"/>
      <c r="K12" s="2"/>
    </row>
    <row r="13" spans="1:11" x14ac:dyDescent="0.15">
      <c r="A13" s="11"/>
      <c r="B13" s="11"/>
      <c r="C13" s="11"/>
      <c r="D13" s="11"/>
      <c r="E13" s="11"/>
      <c r="F13" s="11"/>
      <c r="G13" s="2"/>
      <c r="H13" s="2"/>
      <c r="I13" s="2"/>
      <c r="J13" s="2"/>
      <c r="K13" s="2"/>
    </row>
    <row r="14" spans="1:11" x14ac:dyDescent="0.15">
      <c r="A14" s="11"/>
      <c r="B14" s="11"/>
      <c r="C14" s="11"/>
      <c r="D14" s="11"/>
      <c r="E14" s="11"/>
      <c r="F14" s="11"/>
      <c r="G14" s="2"/>
      <c r="H14" s="2"/>
      <c r="I14" s="2"/>
      <c r="J14" s="2"/>
      <c r="K14" s="2"/>
    </row>
    <row r="15" spans="1:1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</sheetData>
  <sheetProtection password="91BD" sheet="1" objects="1" scenarios="1"/>
  <phoneticPr fontId="3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0"/>
  <sheetViews>
    <sheetView tabSelected="1" topLeftCell="K8" workbookViewId="0">
      <selection activeCell="C11" sqref="C11"/>
    </sheetView>
  </sheetViews>
  <sheetFormatPr defaultColWidth="10.78515625" defaultRowHeight="12.75" x14ac:dyDescent="0.15"/>
  <cols>
    <col min="1" max="1" width="15.640625" bestFit="1" customWidth="1"/>
    <col min="5" max="5" width="14.83203125" bestFit="1" customWidth="1"/>
  </cols>
  <sheetData>
    <row r="1" spans="1:14" x14ac:dyDescent="0.15">
      <c r="A1" s="69" t="s">
        <v>73</v>
      </c>
      <c r="B1" s="69"/>
      <c r="C1" s="69"/>
      <c r="D1" s="69"/>
      <c r="E1" s="69"/>
      <c r="F1" s="69"/>
      <c r="G1" s="69"/>
      <c r="H1" s="69"/>
      <c r="I1" s="69"/>
      <c r="J1" s="69"/>
    </row>
    <row r="4" spans="1:14" x14ac:dyDescent="0.15">
      <c r="B4" s="68"/>
      <c r="C4" s="68"/>
    </row>
    <row r="5" spans="1:14" ht="13.5" thickBot="1" x14ac:dyDescent="0.2">
      <c r="B5" s="12" t="s">
        <v>20</v>
      </c>
      <c r="C5" s="44"/>
    </row>
    <row r="6" spans="1:14" ht="13.5" thickBot="1" x14ac:dyDescent="0.2">
      <c r="A6" s="13" t="s">
        <v>21</v>
      </c>
      <c r="B6" s="45">
        <v>12</v>
      </c>
      <c r="C6" s="37"/>
    </row>
    <row r="7" spans="1:14" ht="13.5" thickBot="1" x14ac:dyDescent="0.2">
      <c r="A7" s="13" t="s">
        <v>22</v>
      </c>
      <c r="B7" s="45">
        <v>18</v>
      </c>
      <c r="C7" s="37"/>
    </row>
    <row r="8" spans="1:14" ht="13.5" thickBot="1" x14ac:dyDescent="0.2">
      <c r="A8" s="13" t="s">
        <v>23</v>
      </c>
      <c r="B8" s="45">
        <v>12</v>
      </c>
      <c r="C8" s="37"/>
    </row>
    <row r="9" spans="1:14" ht="13.5" thickBot="1" x14ac:dyDescent="0.2">
      <c r="A9" s="13" t="s">
        <v>24</v>
      </c>
      <c r="B9" s="45">
        <v>7</v>
      </c>
      <c r="C9" s="37"/>
      <c r="F9" s="52" t="s">
        <v>66</v>
      </c>
      <c r="G9" s="52"/>
      <c r="H9" s="52"/>
      <c r="I9" s="52"/>
      <c r="J9" s="52"/>
      <c r="K9" s="52"/>
      <c r="L9" s="52"/>
      <c r="M9" s="52"/>
      <c r="N9" s="52"/>
    </row>
    <row r="10" spans="1:14" ht="13.5" thickBot="1" x14ac:dyDescent="0.2">
      <c r="A10" s="13" t="s">
        <v>25</v>
      </c>
      <c r="B10" s="45">
        <v>17</v>
      </c>
      <c r="C10" s="37"/>
      <c r="H10" s="1"/>
    </row>
    <row r="11" spans="1:14" ht="13.5" thickBot="1" x14ac:dyDescent="0.2">
      <c r="A11" s="13" t="s">
        <v>26</v>
      </c>
      <c r="B11" s="45">
        <v>12</v>
      </c>
      <c r="C11" s="37"/>
      <c r="H11" s="1"/>
    </row>
    <row r="12" spans="1:14" ht="13.5" thickBot="1" x14ac:dyDescent="0.2">
      <c r="A12" s="13" t="s">
        <v>27</v>
      </c>
      <c r="B12" s="45">
        <v>1</v>
      </c>
      <c r="C12" s="37"/>
      <c r="H12" s="1"/>
      <c r="I12" s="33" t="s">
        <v>49</v>
      </c>
      <c r="J12" s="33" t="s">
        <v>6</v>
      </c>
      <c r="K12" s="33" t="s">
        <v>7</v>
      </c>
      <c r="L12" s="33" t="s">
        <v>8</v>
      </c>
      <c r="M12" s="33" t="s">
        <v>9</v>
      </c>
      <c r="N12" s="33" t="s">
        <v>55</v>
      </c>
    </row>
    <row r="13" spans="1:14" ht="13.5" thickBot="1" x14ac:dyDescent="0.2">
      <c r="A13" s="13" t="s">
        <v>28</v>
      </c>
      <c r="B13" s="45">
        <v>19</v>
      </c>
      <c r="C13" s="37"/>
      <c r="H13" s="1"/>
      <c r="I13" s="33" t="s">
        <v>50</v>
      </c>
      <c r="J13">
        <v>123</v>
      </c>
      <c r="K13">
        <v>342</v>
      </c>
      <c r="L13">
        <v>232</v>
      </c>
      <c r="M13">
        <v>343</v>
      </c>
      <c r="N13" s="14"/>
    </row>
    <row r="14" spans="1:14" ht="13.5" thickBot="1" x14ac:dyDescent="0.2">
      <c r="A14" s="13" t="s">
        <v>29</v>
      </c>
      <c r="B14" s="45">
        <v>3</v>
      </c>
      <c r="C14" s="37"/>
      <c r="H14" s="1"/>
      <c r="I14" s="33" t="s">
        <v>51</v>
      </c>
      <c r="J14">
        <v>200</v>
      </c>
      <c r="K14">
        <v>234</v>
      </c>
      <c r="L14">
        <v>156</v>
      </c>
      <c r="M14">
        <v>576</v>
      </c>
      <c r="N14" s="14"/>
    </row>
    <row r="15" spans="1:14" ht="13.5" thickBot="1" x14ac:dyDescent="0.2">
      <c r="A15" s="13" t="s">
        <v>30</v>
      </c>
      <c r="B15" s="45">
        <v>5</v>
      </c>
      <c r="C15" s="37"/>
      <c r="H15" s="1"/>
      <c r="I15" s="33" t="s">
        <v>52</v>
      </c>
      <c r="J15">
        <v>122</v>
      </c>
      <c r="K15">
        <v>232</v>
      </c>
      <c r="L15">
        <v>676</v>
      </c>
      <c r="M15">
        <v>732</v>
      </c>
      <c r="N15" s="14"/>
    </row>
    <row r="16" spans="1:14" ht="13.5" thickBot="1" x14ac:dyDescent="0.2">
      <c r="A16" s="13" t="s">
        <v>31</v>
      </c>
      <c r="B16" s="17">
        <v>7</v>
      </c>
      <c r="C16" s="32"/>
      <c r="H16" s="1"/>
      <c r="I16" s="33" t="s">
        <v>53</v>
      </c>
      <c r="J16">
        <v>167</v>
      </c>
      <c r="K16">
        <v>213</v>
      </c>
      <c r="L16">
        <v>467</v>
      </c>
      <c r="M16">
        <v>657</v>
      </c>
      <c r="N16" s="14"/>
    </row>
    <row r="17" spans="1:14" ht="13.5" thickBot="1" x14ac:dyDescent="0.2">
      <c r="A17" s="13"/>
      <c r="B17" s="32"/>
      <c r="C17" s="32"/>
      <c r="H17" s="1"/>
      <c r="I17" s="33" t="s">
        <v>54</v>
      </c>
      <c r="J17">
        <v>444</v>
      </c>
      <c r="K17">
        <v>342</v>
      </c>
      <c r="L17">
        <v>564</v>
      </c>
      <c r="M17">
        <v>565</v>
      </c>
      <c r="N17" s="14"/>
    </row>
    <row r="18" spans="1:14" ht="13.5" thickBot="1" x14ac:dyDescent="0.2">
      <c r="A18" s="13" t="s">
        <v>10</v>
      </c>
      <c r="B18" s="14"/>
      <c r="C18" s="32"/>
      <c r="H18" s="1"/>
      <c r="I18" s="33" t="s">
        <v>55</v>
      </c>
      <c r="J18" s="14"/>
      <c r="K18" s="14"/>
      <c r="L18" s="14"/>
      <c r="M18" s="14"/>
      <c r="N18" s="32"/>
    </row>
    <row r="19" spans="1:14" x14ac:dyDescent="0.15">
      <c r="A19" s="46"/>
      <c r="B19" s="32"/>
      <c r="C19" s="32"/>
      <c r="H19" s="1"/>
    </row>
    <row r="20" spans="1:14" x14ac:dyDescent="0.15">
      <c r="A20" s="13"/>
      <c r="B20" s="18"/>
      <c r="C20" s="18"/>
      <c r="H20" s="1"/>
    </row>
    <row r="21" spans="1:14" x14ac:dyDescent="0.15">
      <c r="H21" s="1"/>
    </row>
    <row r="22" spans="1:14" x14ac:dyDescent="0.15">
      <c r="E22" s="37"/>
      <c r="H22" s="1"/>
    </row>
    <row r="23" spans="1:14" x14ac:dyDescent="0.15">
      <c r="E23" s="37"/>
    </row>
    <row r="24" spans="1:14" x14ac:dyDescent="0.15">
      <c r="A24" s="69" t="s">
        <v>72</v>
      </c>
      <c r="B24" s="69"/>
      <c r="C24" s="69"/>
      <c r="D24" s="69"/>
      <c r="E24" s="69"/>
      <c r="F24" s="69"/>
      <c r="G24" s="69"/>
      <c r="H24" s="69"/>
      <c r="I24" s="69"/>
      <c r="J24" s="69"/>
    </row>
    <row r="26" spans="1:14" x14ac:dyDescent="0.15">
      <c r="A26" s="15"/>
    </row>
    <row r="27" spans="1:14" ht="13.5" thickBot="1" x14ac:dyDescent="0.2">
      <c r="A27" s="38"/>
      <c r="B27" s="33" t="s">
        <v>33</v>
      </c>
      <c r="C27" s="33" t="s">
        <v>34</v>
      </c>
      <c r="D27" s="33" t="s">
        <v>35</v>
      </c>
      <c r="E27" s="58" t="s">
        <v>70</v>
      </c>
      <c r="F27" s="58" t="s">
        <v>71</v>
      </c>
      <c r="H27" s="33" t="s">
        <v>56</v>
      </c>
    </row>
    <row r="28" spans="1:14" ht="14.25" thickTop="1" thickBot="1" x14ac:dyDescent="0.2">
      <c r="A28" s="38" t="s">
        <v>36</v>
      </c>
      <c r="B28" s="50">
        <v>10</v>
      </c>
      <c r="C28" s="38">
        <v>11</v>
      </c>
      <c r="D28" s="50">
        <v>12</v>
      </c>
      <c r="E28" s="51">
        <v>12</v>
      </c>
      <c r="F28" s="49">
        <v>4</v>
      </c>
      <c r="H28" s="47"/>
    </row>
    <row r="29" spans="1:14" ht="14.25" thickTop="1" thickBot="1" x14ac:dyDescent="0.2">
      <c r="A29" s="38" t="s">
        <v>37</v>
      </c>
      <c r="B29" s="50">
        <v>12</v>
      </c>
      <c r="C29" s="38">
        <v>14</v>
      </c>
      <c r="D29" s="50">
        <v>13</v>
      </c>
      <c r="E29" s="51">
        <v>13</v>
      </c>
      <c r="F29" s="49">
        <v>12</v>
      </c>
      <c r="H29" s="47"/>
    </row>
    <row r="30" spans="1:14" ht="14.25" thickTop="1" thickBot="1" x14ac:dyDescent="0.2">
      <c r="A30" s="38" t="s">
        <v>38</v>
      </c>
      <c r="B30" s="50">
        <v>11</v>
      </c>
      <c r="C30" s="38">
        <v>8</v>
      </c>
      <c r="D30" s="50">
        <v>10</v>
      </c>
      <c r="E30" s="51">
        <v>3</v>
      </c>
      <c r="F30" s="49">
        <v>11</v>
      </c>
      <c r="H30" s="47"/>
    </row>
    <row r="31" spans="1:14" ht="14.25" thickTop="1" thickBot="1" x14ac:dyDescent="0.2">
      <c r="A31" s="38" t="s">
        <v>39</v>
      </c>
      <c r="B31" s="50">
        <v>9</v>
      </c>
      <c r="C31" s="38">
        <v>12</v>
      </c>
      <c r="D31" s="50">
        <v>14</v>
      </c>
      <c r="E31" s="48">
        <v>4</v>
      </c>
      <c r="F31" s="49">
        <v>9</v>
      </c>
      <c r="H31" s="47"/>
    </row>
    <row r="32" spans="1:14" ht="14.25" thickTop="1" thickBot="1" x14ac:dyDescent="0.2">
      <c r="A32" s="38" t="s">
        <v>40</v>
      </c>
      <c r="B32" s="50">
        <v>4</v>
      </c>
      <c r="C32" s="38">
        <v>5</v>
      </c>
      <c r="D32" s="50">
        <v>9</v>
      </c>
      <c r="E32" s="48">
        <v>2</v>
      </c>
      <c r="F32" s="49">
        <v>3</v>
      </c>
      <c r="H32" s="47"/>
    </row>
    <row r="33" spans="1:8" ht="14.25" thickTop="1" thickBot="1" x14ac:dyDescent="0.2">
      <c r="A33" s="38" t="s">
        <v>41</v>
      </c>
      <c r="B33" s="50">
        <v>17</v>
      </c>
      <c r="C33" s="38">
        <v>18</v>
      </c>
      <c r="D33" s="50">
        <v>14</v>
      </c>
      <c r="E33" s="48">
        <v>6</v>
      </c>
      <c r="F33" s="49">
        <v>5</v>
      </c>
      <c r="H33" s="47"/>
    </row>
    <row r="34" spans="1:8" ht="14.25" thickTop="1" thickBot="1" x14ac:dyDescent="0.2">
      <c r="A34" s="38" t="s">
        <v>42</v>
      </c>
      <c r="B34" s="50">
        <v>15</v>
      </c>
      <c r="C34" s="38">
        <v>19</v>
      </c>
      <c r="D34" s="50">
        <v>18</v>
      </c>
      <c r="E34" s="48">
        <v>16</v>
      </c>
      <c r="F34" s="49">
        <v>12</v>
      </c>
      <c r="H34" s="47"/>
    </row>
    <row r="35" spans="1:8" ht="14.25" thickTop="1" thickBot="1" x14ac:dyDescent="0.2">
      <c r="A35" s="38" t="s">
        <v>43</v>
      </c>
      <c r="B35" s="50">
        <v>18</v>
      </c>
      <c r="C35" s="38">
        <v>15</v>
      </c>
      <c r="D35" s="50">
        <v>15</v>
      </c>
      <c r="E35" s="48">
        <v>8</v>
      </c>
      <c r="F35" s="49">
        <v>15</v>
      </c>
      <c r="H35" s="47"/>
    </row>
    <row r="36" spans="1:8" ht="14.25" thickTop="1" thickBot="1" x14ac:dyDescent="0.2">
      <c r="A36" s="38" t="s">
        <v>44</v>
      </c>
      <c r="B36" s="50">
        <v>9</v>
      </c>
      <c r="C36" s="38">
        <v>14</v>
      </c>
      <c r="D36" s="50">
        <v>12</v>
      </c>
      <c r="E36" s="51">
        <v>12</v>
      </c>
      <c r="F36" s="49">
        <v>8</v>
      </c>
      <c r="H36" s="47"/>
    </row>
    <row r="37" spans="1:8" ht="14.25" thickTop="1" thickBot="1" x14ac:dyDescent="0.2">
      <c r="A37" s="38" t="s">
        <v>45</v>
      </c>
      <c r="B37" s="50">
        <v>3</v>
      </c>
      <c r="C37" s="38">
        <v>8</v>
      </c>
      <c r="D37" s="50">
        <v>9</v>
      </c>
      <c r="E37" s="51">
        <v>17</v>
      </c>
      <c r="F37" s="49">
        <v>11</v>
      </c>
      <c r="H37" s="47"/>
    </row>
    <row r="38" spans="1:8" ht="14.25" thickTop="1" thickBot="1" x14ac:dyDescent="0.2"/>
    <row r="39" spans="1:8" ht="14.25" thickTop="1" thickBot="1" x14ac:dyDescent="0.2">
      <c r="A39" s="33" t="s">
        <v>57</v>
      </c>
      <c r="B39" s="41"/>
      <c r="C39" s="43"/>
      <c r="D39" s="42"/>
      <c r="E39" s="43"/>
      <c r="F39" s="43"/>
    </row>
    <row r="40" spans="1:8" ht="13.5" thickTop="1" x14ac:dyDescent="0.15"/>
  </sheetData>
  <mergeCells count="3">
    <mergeCell ref="B4:C4"/>
    <mergeCell ref="A1:J1"/>
    <mergeCell ref="A24:J24"/>
  </mergeCells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6"/>
  <sheetViews>
    <sheetView workbookViewId="0">
      <selection activeCell="F7" sqref="F7"/>
    </sheetView>
  </sheetViews>
  <sheetFormatPr defaultColWidth="10.78515625" defaultRowHeight="12.75" x14ac:dyDescent="0.15"/>
  <cols>
    <col min="2" max="2" width="13.88671875" bestFit="1" customWidth="1"/>
  </cols>
  <sheetData>
    <row r="1" spans="1:8" x14ac:dyDescent="0.15">
      <c r="B1" s="16"/>
      <c r="C1" s="16"/>
      <c r="D1" s="16"/>
    </row>
    <row r="2" spans="1:8" x14ac:dyDescent="0.15">
      <c r="A2" s="53"/>
      <c r="B2" s="53"/>
      <c r="C2" s="53"/>
      <c r="D2" s="53"/>
      <c r="E2" s="37"/>
    </row>
    <row r="3" spans="1:8" x14ac:dyDescent="0.15">
      <c r="E3" s="37"/>
    </row>
    <row r="4" spans="1:8" x14ac:dyDescent="0.15">
      <c r="A4" s="16" t="s">
        <v>11</v>
      </c>
      <c r="E4" s="37"/>
    </row>
    <row r="5" spans="1:8" x14ac:dyDescent="0.15">
      <c r="E5" s="37"/>
    </row>
    <row r="6" spans="1:8" x14ac:dyDescent="0.15">
      <c r="E6" s="37"/>
    </row>
    <row r="7" spans="1:8" x14ac:dyDescent="0.15">
      <c r="E7" s="37"/>
    </row>
    <row r="8" spans="1:8" ht="24" x14ac:dyDescent="0.15">
      <c r="A8" s="54" t="s">
        <v>12</v>
      </c>
      <c r="B8" s="55" t="s">
        <v>13</v>
      </c>
      <c r="C8" s="55" t="s">
        <v>14</v>
      </c>
      <c r="D8" s="55" t="s">
        <v>15</v>
      </c>
      <c r="E8" s="37"/>
    </row>
    <row r="9" spans="1:8" x14ac:dyDescent="0.15">
      <c r="A9" s="56" t="s">
        <v>16</v>
      </c>
      <c r="B9" s="57">
        <v>2000000</v>
      </c>
      <c r="C9" s="57">
        <f>B9*0.62</f>
        <v>1240000</v>
      </c>
      <c r="D9" s="57">
        <f>B9-C9</f>
        <v>760000</v>
      </c>
      <c r="E9" s="37"/>
    </row>
    <row r="10" spans="1:8" x14ac:dyDescent="0.15">
      <c r="A10" s="56" t="s">
        <v>17</v>
      </c>
      <c r="B10" s="57">
        <v>3000000</v>
      </c>
      <c r="C10" s="57">
        <v>1900000</v>
      </c>
      <c r="D10" s="57">
        <f>B10-C10</f>
        <v>1100000</v>
      </c>
    </row>
    <row r="11" spans="1:8" x14ac:dyDescent="0.15">
      <c r="A11" s="56" t="s">
        <v>18</v>
      </c>
      <c r="B11" s="57">
        <v>4000000</v>
      </c>
      <c r="C11" s="57">
        <f>B11*0.62</f>
        <v>2480000</v>
      </c>
      <c r="D11" s="57">
        <f>B11-C11</f>
        <v>1520000</v>
      </c>
    </row>
    <row r="12" spans="1:8" x14ac:dyDescent="0.15">
      <c r="A12" s="56" t="s">
        <v>19</v>
      </c>
      <c r="B12" s="57">
        <v>250000</v>
      </c>
      <c r="C12" s="57">
        <f>B12*0.6</f>
        <v>150000</v>
      </c>
      <c r="D12" s="57">
        <f>B12-C12</f>
        <v>100000</v>
      </c>
    </row>
    <row r="13" spans="1:8" x14ac:dyDescent="0.15">
      <c r="A13" s="56" t="s">
        <v>5</v>
      </c>
      <c r="B13" s="57">
        <f>SUM(B9:B12)</f>
        <v>9250000</v>
      </c>
      <c r="C13" s="57">
        <f>SUM(C9:C12)</f>
        <v>5770000</v>
      </c>
      <c r="D13" s="57">
        <f>SUM(D9:D12)</f>
        <v>3480000</v>
      </c>
    </row>
    <row r="16" spans="1:8" x14ac:dyDescent="0.15">
      <c r="A16" s="70" t="s">
        <v>65</v>
      </c>
      <c r="B16" s="70"/>
      <c r="C16" s="70"/>
      <c r="D16" s="70"/>
      <c r="E16" s="70"/>
      <c r="F16" s="70"/>
      <c r="G16" s="70"/>
      <c r="H16" s="70"/>
    </row>
  </sheetData>
  <mergeCells count="1">
    <mergeCell ref="A16:H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0"/>
  <sheetViews>
    <sheetView workbookViewId="0">
      <selection activeCell="A10" sqref="A10:H10"/>
    </sheetView>
  </sheetViews>
  <sheetFormatPr defaultColWidth="10.78515625" defaultRowHeight="12.75" x14ac:dyDescent="0.15"/>
  <cols>
    <col min="1" max="1" width="18.87890625" bestFit="1" customWidth="1"/>
    <col min="2" max="2" width="11.8671875" bestFit="1" customWidth="1"/>
  </cols>
  <sheetData>
    <row r="1" spans="1:8" ht="13.5" x14ac:dyDescent="0.15">
      <c r="A1" s="71" t="s">
        <v>32</v>
      </c>
      <c r="B1" s="71"/>
      <c r="C1" s="71"/>
      <c r="D1" s="71"/>
    </row>
    <row r="2" spans="1:8" ht="13.5" thickBot="1" x14ac:dyDescent="0.2">
      <c r="A2" s="19"/>
      <c r="B2" s="19"/>
      <c r="C2" s="19"/>
      <c r="D2" s="19"/>
    </row>
    <row r="3" spans="1:8" ht="13.5" thickBot="1" x14ac:dyDescent="0.2">
      <c r="A3" s="20"/>
      <c r="B3" s="21">
        <v>2017</v>
      </c>
      <c r="C3" s="22">
        <v>2018</v>
      </c>
      <c r="D3" s="23">
        <v>2019</v>
      </c>
      <c r="E3" s="23">
        <v>2020</v>
      </c>
    </row>
    <row r="4" spans="1:8" x14ac:dyDescent="0.15">
      <c r="A4" s="34" t="s">
        <v>67</v>
      </c>
      <c r="B4" s="24">
        <v>600</v>
      </c>
      <c r="C4" s="24">
        <v>720</v>
      </c>
      <c r="D4" s="25">
        <v>300</v>
      </c>
      <c r="E4" s="27">
        <v>542</v>
      </c>
    </row>
    <row r="5" spans="1:8" x14ac:dyDescent="0.15">
      <c r="A5" s="35" t="s">
        <v>68</v>
      </c>
      <c r="B5" s="26">
        <v>233</v>
      </c>
      <c r="C5" s="26">
        <v>250</v>
      </c>
      <c r="D5" s="27">
        <v>1020</v>
      </c>
      <c r="E5" s="27">
        <v>581</v>
      </c>
    </row>
    <row r="6" spans="1:8" ht="13.5" thickBot="1" x14ac:dyDescent="0.2">
      <c r="A6" s="36" t="s">
        <v>69</v>
      </c>
      <c r="B6" s="28">
        <v>485</v>
      </c>
      <c r="C6" s="28">
        <v>496</v>
      </c>
      <c r="D6" s="29">
        <v>245</v>
      </c>
      <c r="E6" s="27">
        <v>222</v>
      </c>
    </row>
    <row r="7" spans="1:8" ht="13.5" thickBot="1" x14ac:dyDescent="0.2">
      <c r="A7" s="30" t="s">
        <v>5</v>
      </c>
      <c r="B7" s="31">
        <f>SUM(B4:B6)</f>
        <v>1318</v>
      </c>
      <c r="C7" s="31">
        <f>SUM(C4:C6)</f>
        <v>1466</v>
      </c>
      <c r="D7" s="31">
        <f t="shared" ref="D7:E7" si="0">SUM(D4:D6)</f>
        <v>1565</v>
      </c>
      <c r="E7" s="31">
        <f t="shared" si="0"/>
        <v>1345</v>
      </c>
    </row>
    <row r="10" spans="1:8" x14ac:dyDescent="0.15">
      <c r="A10" s="72" t="s">
        <v>74</v>
      </c>
      <c r="B10" s="72"/>
      <c r="C10" s="72"/>
      <c r="D10" s="72"/>
      <c r="E10" s="72"/>
      <c r="F10" s="72"/>
      <c r="G10" s="72"/>
      <c r="H10" s="72"/>
    </row>
  </sheetData>
  <mergeCells count="2">
    <mergeCell ref="A1:D1"/>
    <mergeCell ref="A10:H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Nom prénom et groupe</vt:lpstr>
      <vt:lpstr>Formules</vt:lpstr>
      <vt:lpstr>Calcul total et moyenne</vt:lpstr>
      <vt:lpstr>Mise en forme</vt:lpstr>
      <vt:lpstr>Graphique</vt:lpstr>
    </vt:vector>
  </TitlesOfParts>
  <Company>fitzco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mfa</dc:creator>
  <cp:lastModifiedBy>mbeddar1981@gmail.com</cp:lastModifiedBy>
  <dcterms:created xsi:type="dcterms:W3CDTF">2006-10-04T09:09:31Z</dcterms:created>
  <dcterms:modified xsi:type="dcterms:W3CDTF">2021-09-17T21:02:14Z</dcterms:modified>
</cp:coreProperties>
</file>