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16" i="1"/>
  <c r="I31"/>
  <c r="I28"/>
  <c r="I27"/>
  <c r="I26"/>
  <c r="I25"/>
  <c r="I24"/>
  <c r="I23"/>
  <c r="I22"/>
  <c r="I21"/>
  <c r="I18"/>
  <c r="I17"/>
  <c r="I15"/>
  <c r="I13"/>
  <c r="I12"/>
</calcChain>
</file>

<file path=xl/sharedStrings.xml><?xml version="1.0" encoding="utf-8"?>
<sst xmlns="http://schemas.openxmlformats.org/spreadsheetml/2006/main" count="86" uniqueCount="82">
  <si>
    <t>Première année Master</t>
  </si>
  <si>
    <r>
      <t>Spécialité</t>
    </r>
    <r>
      <rPr>
        <b/>
        <sz val="12"/>
        <color indexed="8"/>
        <rFont val="Arial"/>
        <family val="2"/>
      </rPr>
      <t xml:space="preserve"> : Littérature et civilisation                                              </t>
    </r>
  </si>
  <si>
    <t>ENSEIGNANTS :</t>
  </si>
  <si>
    <t>Année universitaire: 2022-2023</t>
  </si>
  <si>
    <t>MATIERE:</t>
  </si>
  <si>
    <t>PV    DE    NOTES GROUPE - 02 -</t>
  </si>
  <si>
    <t>SEMESTRE 2</t>
  </si>
  <si>
    <t>N°</t>
  </si>
  <si>
    <t>Matricule</t>
  </si>
  <si>
    <t xml:space="preserve">Nom </t>
  </si>
  <si>
    <t xml:space="preserve">  Prénom</t>
  </si>
  <si>
    <t>SESSION NORMALE</t>
  </si>
  <si>
    <t>SESSION RATTRAPAGE</t>
  </si>
  <si>
    <t xml:space="preserve">Note1 CC S1 </t>
  </si>
  <si>
    <t>Note2 CC S1</t>
  </si>
  <si>
    <t>Moy. CC (Coef1)</t>
  </si>
  <si>
    <t>Note EMD2 (Coef2)</t>
  </si>
  <si>
    <t>Moy.CC+ EMD2/3</t>
  </si>
  <si>
    <t>Note Ratt</t>
  </si>
  <si>
    <t>Moy. CC + N.Ratt</t>
  </si>
  <si>
    <t>Note   Retenue</t>
  </si>
  <si>
    <t>191933000249</t>
  </si>
  <si>
    <t>MEHENNI</t>
  </si>
  <si>
    <t>AIDA</t>
  </si>
  <si>
    <t>181833023438</t>
  </si>
  <si>
    <t>MESLOUB</t>
  </si>
  <si>
    <t>AMIAS</t>
  </si>
  <si>
    <t>191933003132</t>
  </si>
  <si>
    <t>MEZHOUD</t>
  </si>
  <si>
    <t>CYLIA</t>
  </si>
  <si>
    <t>abs</t>
  </si>
  <si>
    <t>191933003106</t>
  </si>
  <si>
    <t>MOKHNACHE</t>
  </si>
  <si>
    <t>AMAZIGH</t>
  </si>
  <si>
    <t>191933000295</t>
  </si>
  <si>
    <t>NACERDDINE</t>
  </si>
  <si>
    <t>NOUR EL AINE</t>
  </si>
  <si>
    <t>161633016618</t>
  </si>
  <si>
    <t>OUKAOUR</t>
  </si>
  <si>
    <t>Malek</t>
  </si>
  <si>
    <t>191933011590</t>
  </si>
  <si>
    <t>OUYAHIA</t>
  </si>
  <si>
    <t>Kahina</t>
  </si>
  <si>
    <t>171733005379</t>
  </si>
  <si>
    <t>SADAT</t>
  </si>
  <si>
    <t>FARES</t>
  </si>
  <si>
    <t>181833005512</t>
  </si>
  <si>
    <t>SADOUKI</t>
  </si>
  <si>
    <t>SID ALI</t>
  </si>
  <si>
    <t>181833006032</t>
  </si>
  <si>
    <t>SAIDANI</t>
  </si>
  <si>
    <t>LYES</t>
  </si>
  <si>
    <t>191933047167</t>
  </si>
  <si>
    <t>SANA</t>
  </si>
  <si>
    <t>MOUSSA AGHILAS</t>
  </si>
  <si>
    <t>191933006672</t>
  </si>
  <si>
    <t>SAOU</t>
  </si>
  <si>
    <t>DJIHANE</t>
  </si>
  <si>
    <t>181933015272</t>
  </si>
  <si>
    <t>SEDDIKI</t>
  </si>
  <si>
    <t>Lilia</t>
  </si>
  <si>
    <t>181833023529</t>
  </si>
  <si>
    <t>SLIMANI</t>
  </si>
  <si>
    <t>Mazigh</t>
  </si>
  <si>
    <t>191933010379</t>
  </si>
  <si>
    <t>TAGGUEB</t>
  </si>
  <si>
    <t>THANINA</t>
  </si>
  <si>
    <t>181833023404</t>
  </si>
  <si>
    <t>TALBI</t>
  </si>
  <si>
    <t>Nabil</t>
  </si>
  <si>
    <t>191933005052</t>
  </si>
  <si>
    <t>TISSOUKAI</t>
  </si>
  <si>
    <t>SALAH</t>
  </si>
  <si>
    <t>181833008669</t>
  </si>
  <si>
    <t>TOUABI</t>
  </si>
  <si>
    <t>LAHCENE</t>
  </si>
  <si>
    <t>161633006642</t>
  </si>
  <si>
    <t>YAYA</t>
  </si>
  <si>
    <t>Hayat</t>
  </si>
  <si>
    <t>191933026504</t>
  </si>
  <si>
    <t>YOUNSI</t>
  </si>
  <si>
    <t>Signature de l'enseignant ( e 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</si>
</sst>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8000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6" xfId="0" applyFont="1" applyBorder="1"/>
    <xf numFmtId="49" fontId="16" fillId="0" borderId="6" xfId="0" applyNumberFormat="1" applyFont="1" applyBorder="1" applyAlignment="1"/>
    <xf numFmtId="0" fontId="17" fillId="0" borderId="6" xfId="0" applyFont="1" applyBorder="1"/>
    <xf numFmtId="0" fontId="18" fillId="0" borderId="6" xfId="0" applyFont="1" applyBorder="1"/>
    <xf numFmtId="49" fontId="19" fillId="0" borderId="6" xfId="1" applyNumberFormat="1" applyFont="1" applyBorder="1" applyAlignment="1"/>
    <xf numFmtId="49" fontId="0" fillId="0" borderId="6" xfId="0" applyNumberFormat="1" applyFont="1" applyBorder="1" applyAlignment="1"/>
    <xf numFmtId="0" fontId="0" fillId="0" borderId="6" xfId="0" applyFont="1" applyBorder="1" applyAlignment="1"/>
    <xf numFmtId="0" fontId="0" fillId="0" borderId="6" xfId="0" applyBorder="1"/>
    <xf numFmtId="0" fontId="3" fillId="0" borderId="0" xfId="0" applyFont="1" applyBorder="1"/>
    <xf numFmtId="0" fontId="7" fillId="0" borderId="6" xfId="0" applyFont="1" applyBorder="1"/>
    <xf numFmtId="0" fontId="20" fillId="0" borderId="6" xfId="0" applyFont="1" applyBorder="1"/>
    <xf numFmtId="0" fontId="2" fillId="0" borderId="6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0" workbookViewId="0">
      <selection activeCell="L23" sqref="L23"/>
    </sheetView>
  </sheetViews>
  <sheetFormatPr baseColWidth="10" defaultRowHeight="15"/>
  <sheetData>
    <row r="1" spans="1:13" ht="19.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5"/>
    </row>
    <row r="2" spans="1:13" ht="19.5">
      <c r="A2" s="6" t="s">
        <v>1</v>
      </c>
      <c r="B2" s="7"/>
      <c r="C2" s="7"/>
      <c r="D2" s="7"/>
      <c r="E2" s="8"/>
      <c r="F2" s="4"/>
      <c r="G2" s="4"/>
      <c r="H2" s="8"/>
      <c r="I2" s="4"/>
      <c r="J2" s="4"/>
      <c r="K2" s="4"/>
      <c r="L2" s="4"/>
      <c r="M2" s="5"/>
    </row>
    <row r="3" spans="1:13" ht="19.5">
      <c r="A3" s="9" t="s">
        <v>2</v>
      </c>
      <c r="B3" s="9"/>
      <c r="C3" s="9"/>
      <c r="D3" s="10"/>
      <c r="E3" s="10"/>
      <c r="F3" s="11"/>
      <c r="G3" s="11"/>
      <c r="H3" s="11"/>
      <c r="I3" s="12" t="s">
        <v>3</v>
      </c>
      <c r="J3" s="11"/>
      <c r="K3" s="13"/>
      <c r="L3" s="13"/>
      <c r="M3" s="5"/>
    </row>
    <row r="4" spans="1:13" ht="19.5">
      <c r="A4" s="9" t="s">
        <v>4</v>
      </c>
      <c r="B4" s="9"/>
      <c r="C4" s="9"/>
      <c r="D4" s="10"/>
      <c r="E4" s="10"/>
      <c r="F4" s="11"/>
      <c r="G4" s="11"/>
      <c r="H4" s="11"/>
      <c r="I4" s="14"/>
      <c r="J4" s="11"/>
      <c r="K4" s="13"/>
      <c r="L4" s="13"/>
      <c r="M4" s="5"/>
    </row>
    <row r="5" spans="1:13" ht="19.5">
      <c r="A5" s="9"/>
      <c r="B5" s="9"/>
      <c r="C5" s="9"/>
      <c r="D5" s="10"/>
      <c r="E5" s="10"/>
      <c r="F5" s="11"/>
      <c r="G5" s="11"/>
      <c r="H5" s="11"/>
      <c r="I5" s="14"/>
      <c r="J5" s="11"/>
      <c r="K5" s="13"/>
      <c r="L5" s="13"/>
      <c r="M5" s="5"/>
    </row>
    <row r="6" spans="1:13" ht="2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"/>
    </row>
    <row r="7" spans="1:13" ht="15.75">
      <c r="A7" s="9"/>
      <c r="B7" s="9"/>
      <c r="C7" s="9"/>
      <c r="D7" s="10"/>
      <c r="E7" s="10"/>
      <c r="F7" s="11"/>
      <c r="G7" s="11"/>
      <c r="H7" s="11"/>
      <c r="I7" s="14"/>
      <c r="J7" s="11"/>
      <c r="K7" s="13"/>
      <c r="L7" s="13"/>
    </row>
    <row r="8" spans="1:13" ht="15.75">
      <c r="A8" s="9"/>
      <c r="B8" s="9"/>
      <c r="C8" s="9"/>
      <c r="D8" s="10"/>
      <c r="E8" s="10"/>
      <c r="F8" s="11"/>
      <c r="G8" s="11"/>
      <c r="H8" s="11"/>
      <c r="I8" s="14"/>
      <c r="J8" s="11"/>
      <c r="K8" s="13"/>
      <c r="L8" s="13"/>
    </row>
    <row r="9" spans="1:13" ht="15.75">
      <c r="A9" s="15"/>
      <c r="B9" s="16"/>
      <c r="C9" s="16"/>
      <c r="D9" s="10"/>
      <c r="E9" s="34" t="s">
        <v>6</v>
      </c>
      <c r="F9" s="35"/>
      <c r="G9" s="35"/>
      <c r="H9" s="35"/>
      <c r="I9" s="35"/>
      <c r="J9" s="35"/>
      <c r="K9" s="35"/>
      <c r="L9" s="36"/>
      <c r="M9" s="17"/>
    </row>
    <row r="10" spans="1:13" ht="15.75">
      <c r="A10" s="37" t="s">
        <v>7</v>
      </c>
      <c r="B10" s="37" t="s">
        <v>8</v>
      </c>
      <c r="C10" s="37" t="s">
        <v>9</v>
      </c>
      <c r="D10" s="39" t="s">
        <v>10</v>
      </c>
      <c r="E10" s="34" t="s">
        <v>11</v>
      </c>
      <c r="F10" s="35"/>
      <c r="G10" s="35"/>
      <c r="H10" s="35"/>
      <c r="I10" s="36"/>
      <c r="J10" s="34" t="s">
        <v>12</v>
      </c>
      <c r="K10" s="35"/>
      <c r="L10" s="36"/>
      <c r="M10" s="17"/>
    </row>
    <row r="11" spans="1:13" ht="25.5">
      <c r="A11" s="38"/>
      <c r="B11" s="38"/>
      <c r="C11" s="38"/>
      <c r="D11" s="40"/>
      <c r="E11" s="18" t="s">
        <v>13</v>
      </c>
      <c r="F11" s="18" t="s">
        <v>14</v>
      </c>
      <c r="G11" s="18" t="s">
        <v>15</v>
      </c>
      <c r="H11" s="18" t="s">
        <v>16</v>
      </c>
      <c r="I11" s="19" t="s">
        <v>17</v>
      </c>
      <c r="J11" s="18" t="s">
        <v>18</v>
      </c>
      <c r="K11" s="18" t="s">
        <v>19</v>
      </c>
      <c r="L11" s="18" t="s">
        <v>20</v>
      </c>
    </row>
    <row r="12" spans="1:13" ht="15.75">
      <c r="A12" s="20">
        <v>1</v>
      </c>
      <c r="B12" s="21" t="s">
        <v>21</v>
      </c>
      <c r="C12" s="21" t="s">
        <v>22</v>
      </c>
      <c r="D12" s="21" t="s">
        <v>23</v>
      </c>
      <c r="E12" s="22"/>
      <c r="F12" s="22"/>
      <c r="G12" s="29">
        <v>17</v>
      </c>
      <c r="H12" s="29">
        <v>13</v>
      </c>
      <c r="I12" s="29">
        <f>(H12*2+G12)/3</f>
        <v>14.333333333333334</v>
      </c>
      <c r="J12" s="23"/>
      <c r="K12" s="23"/>
      <c r="L12" s="23"/>
    </row>
    <row r="13" spans="1:13" ht="15.75">
      <c r="A13" s="20">
        <v>2</v>
      </c>
      <c r="B13" s="21" t="s">
        <v>24</v>
      </c>
      <c r="C13" s="21" t="s">
        <v>25</v>
      </c>
      <c r="D13" s="21" t="s">
        <v>26</v>
      </c>
      <c r="E13" s="22"/>
      <c r="F13" s="22"/>
      <c r="G13" s="29">
        <v>10</v>
      </c>
      <c r="H13" s="29">
        <v>14</v>
      </c>
      <c r="I13" s="29">
        <f t="shared" ref="I13:I31" si="0">(H13*2+G13)/3</f>
        <v>12.666666666666666</v>
      </c>
      <c r="J13" s="23"/>
      <c r="K13" s="23"/>
      <c r="L13" s="23"/>
    </row>
    <row r="14" spans="1:13" ht="15.75">
      <c r="A14" s="20">
        <v>3</v>
      </c>
      <c r="B14" s="21" t="s">
        <v>27</v>
      </c>
      <c r="C14" s="21" t="s">
        <v>28</v>
      </c>
      <c r="D14" s="21" t="s">
        <v>29</v>
      </c>
      <c r="E14" s="22"/>
      <c r="F14" s="22"/>
      <c r="G14" s="29"/>
      <c r="H14" s="29"/>
      <c r="I14" s="29" t="s">
        <v>30</v>
      </c>
      <c r="J14" s="23"/>
      <c r="K14" s="23"/>
      <c r="L14" s="23"/>
    </row>
    <row r="15" spans="1:13" ht="15.75">
      <c r="A15" s="20">
        <v>4</v>
      </c>
      <c r="B15" s="21" t="s">
        <v>31</v>
      </c>
      <c r="C15" s="21" t="s">
        <v>32</v>
      </c>
      <c r="D15" s="21" t="s">
        <v>33</v>
      </c>
      <c r="E15" s="22"/>
      <c r="F15" s="22"/>
      <c r="G15" s="29">
        <v>17</v>
      </c>
      <c r="H15" s="29">
        <v>14</v>
      </c>
      <c r="I15" s="29">
        <f t="shared" si="0"/>
        <v>15</v>
      </c>
      <c r="J15" s="23"/>
      <c r="K15" s="23"/>
      <c r="L15" s="23"/>
    </row>
    <row r="16" spans="1:13" ht="15.75">
      <c r="A16" s="20">
        <v>5</v>
      </c>
      <c r="B16" s="21" t="s">
        <v>34</v>
      </c>
      <c r="C16" s="21" t="s">
        <v>35</v>
      </c>
      <c r="D16" s="21" t="s">
        <v>36</v>
      </c>
      <c r="E16" s="22"/>
      <c r="F16" s="22"/>
      <c r="G16" s="29">
        <v>17</v>
      </c>
      <c r="H16" s="29">
        <v>17</v>
      </c>
      <c r="I16" s="29">
        <f t="shared" si="0"/>
        <v>17</v>
      </c>
      <c r="J16" s="23"/>
      <c r="K16" s="23"/>
      <c r="L16" s="23"/>
    </row>
    <row r="17" spans="1:12" ht="15.75">
      <c r="A17" s="20">
        <v>6</v>
      </c>
      <c r="B17" s="21" t="s">
        <v>37</v>
      </c>
      <c r="C17" s="21" t="s">
        <v>38</v>
      </c>
      <c r="D17" s="21" t="s">
        <v>39</v>
      </c>
      <c r="E17" s="22"/>
      <c r="F17" s="22"/>
      <c r="G17" s="29">
        <v>10</v>
      </c>
      <c r="H17" s="29">
        <v>14</v>
      </c>
      <c r="I17" s="29">
        <f t="shared" si="0"/>
        <v>12.666666666666666</v>
      </c>
      <c r="J17" s="23"/>
      <c r="K17" s="23"/>
      <c r="L17" s="23"/>
    </row>
    <row r="18" spans="1:12" ht="15.75">
      <c r="A18" s="20">
        <v>7</v>
      </c>
      <c r="B18" s="21" t="s">
        <v>40</v>
      </c>
      <c r="C18" s="21" t="s">
        <v>41</v>
      </c>
      <c r="D18" s="21" t="s">
        <v>42</v>
      </c>
      <c r="E18" s="22"/>
      <c r="F18" s="22"/>
      <c r="G18" s="29">
        <v>17</v>
      </c>
      <c r="H18" s="29">
        <v>16.5</v>
      </c>
      <c r="I18" s="29">
        <f t="shared" si="0"/>
        <v>16.666666666666668</v>
      </c>
      <c r="J18" s="23"/>
      <c r="K18" s="23"/>
      <c r="L18" s="23"/>
    </row>
    <row r="19" spans="1:12" ht="15.75">
      <c r="A19" s="20">
        <v>8</v>
      </c>
      <c r="B19" s="21" t="s">
        <v>43</v>
      </c>
      <c r="C19" s="21" t="s">
        <v>44</v>
      </c>
      <c r="D19" s="21" t="s">
        <v>45</v>
      </c>
      <c r="E19" s="22"/>
      <c r="F19" s="22"/>
      <c r="G19" s="29"/>
      <c r="H19" s="29"/>
      <c r="I19" s="29"/>
      <c r="J19" s="23"/>
      <c r="K19" s="23"/>
      <c r="L19" s="23"/>
    </row>
    <row r="20" spans="1:12" ht="15.75">
      <c r="A20" s="20">
        <v>9</v>
      </c>
      <c r="B20" s="21" t="s">
        <v>46</v>
      </c>
      <c r="C20" s="21" t="s">
        <v>47</v>
      </c>
      <c r="D20" s="21" t="s">
        <v>48</v>
      </c>
      <c r="E20" s="22"/>
      <c r="F20" s="22"/>
      <c r="G20" s="29"/>
      <c r="H20" s="29"/>
      <c r="I20" s="29" t="s">
        <v>30</v>
      </c>
      <c r="J20" s="23"/>
      <c r="K20" s="23"/>
      <c r="L20" s="23"/>
    </row>
    <row r="21" spans="1:12" ht="15.75">
      <c r="A21" s="20">
        <v>10</v>
      </c>
      <c r="B21" s="21" t="s">
        <v>49</v>
      </c>
      <c r="C21" s="21" t="s">
        <v>50</v>
      </c>
      <c r="D21" s="21" t="s">
        <v>51</v>
      </c>
      <c r="E21" s="22"/>
      <c r="F21" s="22"/>
      <c r="G21" s="29">
        <v>17</v>
      </c>
      <c r="H21" s="29">
        <v>14</v>
      </c>
      <c r="I21" s="29">
        <f t="shared" si="0"/>
        <v>15</v>
      </c>
      <c r="J21" s="23"/>
      <c r="K21" s="23"/>
      <c r="L21" s="23"/>
    </row>
    <row r="22" spans="1:12" ht="15.75">
      <c r="A22" s="20">
        <v>11</v>
      </c>
      <c r="B22" s="21" t="s">
        <v>52</v>
      </c>
      <c r="C22" s="21" t="s">
        <v>53</v>
      </c>
      <c r="D22" s="21" t="s">
        <v>54</v>
      </c>
      <c r="E22" s="22"/>
      <c r="F22" s="22"/>
      <c r="G22" s="29">
        <v>16</v>
      </c>
      <c r="H22" s="29"/>
      <c r="I22" s="29">
        <f>(H22*2+G22)/3</f>
        <v>5.333333333333333</v>
      </c>
      <c r="J22" s="23"/>
      <c r="K22" s="23"/>
      <c r="L22" s="23"/>
    </row>
    <row r="23" spans="1:12" ht="15.75">
      <c r="A23" s="20">
        <v>12</v>
      </c>
      <c r="B23" s="21" t="s">
        <v>55</v>
      </c>
      <c r="C23" s="21" t="s">
        <v>56</v>
      </c>
      <c r="D23" s="21" t="s">
        <v>57</v>
      </c>
      <c r="E23" s="22"/>
      <c r="F23" s="22"/>
      <c r="G23" s="29">
        <v>10</v>
      </c>
      <c r="H23" s="29">
        <v>17</v>
      </c>
      <c r="I23" s="29">
        <f t="shared" si="0"/>
        <v>14.666666666666666</v>
      </c>
      <c r="J23" s="23"/>
      <c r="K23" s="23"/>
      <c r="L23" s="23"/>
    </row>
    <row r="24" spans="1:12" ht="15.75">
      <c r="A24" s="20">
        <v>13</v>
      </c>
      <c r="B24" s="21" t="s">
        <v>58</v>
      </c>
      <c r="C24" s="21" t="s">
        <v>59</v>
      </c>
      <c r="D24" s="21" t="s">
        <v>60</v>
      </c>
      <c r="E24" s="22"/>
      <c r="F24" s="22"/>
      <c r="G24" s="29">
        <v>12</v>
      </c>
      <c r="H24" s="29">
        <v>13</v>
      </c>
      <c r="I24" s="29">
        <f t="shared" si="0"/>
        <v>12.666666666666666</v>
      </c>
      <c r="J24" s="23"/>
      <c r="K24" s="23"/>
      <c r="L24" s="23"/>
    </row>
    <row r="25" spans="1:12" ht="15.75">
      <c r="A25" s="20">
        <v>14</v>
      </c>
      <c r="B25" s="21" t="s">
        <v>61</v>
      </c>
      <c r="C25" s="21" t="s">
        <v>62</v>
      </c>
      <c r="D25" s="21" t="s">
        <v>63</v>
      </c>
      <c r="E25" s="22"/>
      <c r="F25" s="22"/>
      <c r="G25" s="29">
        <v>16.5</v>
      </c>
      <c r="H25" s="29">
        <v>11</v>
      </c>
      <c r="I25" s="29">
        <f t="shared" si="0"/>
        <v>12.833333333333334</v>
      </c>
      <c r="J25" s="23"/>
      <c r="K25" s="23"/>
      <c r="L25" s="23"/>
    </row>
    <row r="26" spans="1:12" ht="15.75">
      <c r="A26" s="20">
        <v>15</v>
      </c>
      <c r="B26" s="21" t="s">
        <v>64</v>
      </c>
      <c r="C26" s="21" t="s">
        <v>65</v>
      </c>
      <c r="D26" s="21" t="s">
        <v>66</v>
      </c>
      <c r="E26" s="22"/>
      <c r="F26" s="22"/>
      <c r="G26" s="29">
        <v>10</v>
      </c>
      <c r="H26" s="29">
        <v>13</v>
      </c>
      <c r="I26" s="29">
        <f t="shared" si="0"/>
        <v>12</v>
      </c>
      <c r="J26" s="23"/>
      <c r="K26" s="23"/>
      <c r="L26" s="23"/>
    </row>
    <row r="27" spans="1:12" ht="15.75">
      <c r="A27" s="20">
        <v>16</v>
      </c>
      <c r="B27" s="24" t="s">
        <v>67</v>
      </c>
      <c r="C27" s="24" t="s">
        <v>68</v>
      </c>
      <c r="D27" s="24" t="s">
        <v>69</v>
      </c>
      <c r="E27" s="22"/>
      <c r="F27" s="22"/>
      <c r="G27" s="29">
        <v>17</v>
      </c>
      <c r="H27" s="29">
        <v>11</v>
      </c>
      <c r="I27" s="29">
        <f t="shared" si="0"/>
        <v>13</v>
      </c>
      <c r="J27" s="23"/>
      <c r="K27" s="23"/>
      <c r="L27" s="23"/>
    </row>
    <row r="28" spans="1:12" ht="15.75">
      <c r="A28" s="20">
        <v>17</v>
      </c>
      <c r="B28" s="21" t="s">
        <v>70</v>
      </c>
      <c r="C28" s="21" t="s">
        <v>71</v>
      </c>
      <c r="D28" s="21" t="s">
        <v>72</v>
      </c>
      <c r="E28" s="22"/>
      <c r="F28" s="22"/>
      <c r="G28" s="29">
        <v>12</v>
      </c>
      <c r="H28" s="29">
        <v>13</v>
      </c>
      <c r="I28" s="29">
        <f t="shared" si="0"/>
        <v>12.666666666666666</v>
      </c>
      <c r="J28" s="23"/>
      <c r="K28" s="23"/>
      <c r="L28" s="23"/>
    </row>
    <row r="29" spans="1:12" ht="15.75">
      <c r="A29" s="20">
        <v>18</v>
      </c>
      <c r="B29" s="21" t="s">
        <v>73</v>
      </c>
      <c r="C29" s="21" t="s">
        <v>74</v>
      </c>
      <c r="D29" s="21" t="s">
        <v>75</v>
      </c>
      <c r="E29" s="22"/>
      <c r="F29" s="22"/>
      <c r="G29" s="29"/>
      <c r="H29" s="29"/>
      <c r="I29" s="29" t="s">
        <v>30</v>
      </c>
      <c r="J29" s="23"/>
      <c r="K29" s="23"/>
      <c r="L29" s="23"/>
    </row>
    <row r="30" spans="1:12" ht="15.75">
      <c r="A30" s="20">
        <v>19</v>
      </c>
      <c r="B30" s="21" t="s">
        <v>76</v>
      </c>
      <c r="C30" s="21" t="s">
        <v>77</v>
      </c>
      <c r="D30" s="21" t="s">
        <v>78</v>
      </c>
      <c r="E30" s="22"/>
      <c r="F30" s="22"/>
      <c r="G30" s="29"/>
      <c r="H30" s="29"/>
      <c r="I30" s="29" t="s">
        <v>30</v>
      </c>
      <c r="J30" s="23"/>
      <c r="K30" s="23"/>
      <c r="L30" s="23"/>
    </row>
    <row r="31" spans="1:12" ht="15.75">
      <c r="A31" s="20">
        <v>20</v>
      </c>
      <c r="B31" s="25" t="s">
        <v>79</v>
      </c>
      <c r="C31" s="26" t="s">
        <v>80</v>
      </c>
      <c r="D31" s="26" t="s">
        <v>51</v>
      </c>
      <c r="E31" s="27"/>
      <c r="F31" s="27"/>
      <c r="G31" s="30">
        <v>16</v>
      </c>
      <c r="H31" s="31">
        <v>16</v>
      </c>
      <c r="I31" s="29">
        <f t="shared" si="0"/>
        <v>16</v>
      </c>
      <c r="J31" s="27"/>
      <c r="K31" s="27"/>
      <c r="L31" s="27"/>
    </row>
    <row r="32" spans="1:12" ht="15.75">
      <c r="I32" s="28" t="s">
        <v>81</v>
      </c>
    </row>
  </sheetData>
  <mergeCells count="8">
    <mergeCell ref="A6:L6"/>
    <mergeCell ref="E9:L9"/>
    <mergeCell ref="A10:A11"/>
    <mergeCell ref="B10:B11"/>
    <mergeCell ref="C10:C11"/>
    <mergeCell ref="D10:D11"/>
    <mergeCell ref="E10:I10"/>
    <mergeCell ref="J10:L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2023-05-29T09:54:40Z</dcterms:created>
  <dcterms:modified xsi:type="dcterms:W3CDTF">2023-05-29T10:03:10Z</dcterms:modified>
</cp:coreProperties>
</file>