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810"/>
  </bookViews>
  <sheets>
    <sheet name="Feuil1" sheetId="5" r:id="rId1"/>
    <sheet name="Feuil2" sheetId="6" r:id="rId2"/>
    <sheet name="Feuil19" sheetId="23" r:id="rId3"/>
    <sheet name="Feuil3" sheetId="7" r:id="rId4"/>
    <sheet name="Feuil4" sheetId="8" r:id="rId5"/>
    <sheet name="Feuil5" sheetId="9" r:id="rId6"/>
    <sheet name="Feuil6" sheetId="10" r:id="rId7"/>
    <sheet name="Feuil7" sheetId="11" r:id="rId8"/>
    <sheet name="Feuil8" sheetId="12" r:id="rId9"/>
    <sheet name="Feuil9" sheetId="13" r:id="rId10"/>
    <sheet name="Feuil10" sheetId="14" r:id="rId11"/>
    <sheet name="Feuil11" sheetId="15" r:id="rId12"/>
    <sheet name="Feuil12" sheetId="16" r:id="rId13"/>
    <sheet name="Feuil13" sheetId="17" r:id="rId14"/>
    <sheet name="Feuil14" sheetId="18" r:id="rId15"/>
    <sheet name="Feuil15" sheetId="19" r:id="rId16"/>
    <sheet name="Feuil16" sheetId="20" r:id="rId17"/>
    <sheet name="Feuil17" sheetId="21" r:id="rId18"/>
    <sheet name="Feuil18" sheetId="22" r:id="rId19"/>
  </sheets>
  <calcPr calcId="124519"/>
</workbook>
</file>

<file path=xl/calcChain.xml><?xml version="1.0" encoding="utf-8"?>
<calcChain xmlns="http://schemas.openxmlformats.org/spreadsheetml/2006/main">
  <c r="G28" i="13"/>
  <c r="G46" i="8" l="1"/>
  <c r="G12" i="9"/>
  <c r="G15"/>
  <c r="G18"/>
  <c r="G28"/>
  <c r="G30"/>
  <c r="G35"/>
  <c r="G46"/>
  <c r="G47"/>
  <c r="G12" i="10"/>
  <c r="G13"/>
  <c r="G15"/>
  <c r="G16"/>
  <c r="G17"/>
  <c r="G18"/>
  <c r="G19"/>
  <c r="G20"/>
  <c r="G22"/>
  <c r="G23"/>
  <c r="G24"/>
  <c r="G25"/>
  <c r="G30"/>
  <c r="G31"/>
  <c r="G36"/>
  <c r="G37"/>
  <c r="G38"/>
  <c r="G42"/>
  <c r="G43"/>
  <c r="G46"/>
  <c r="G10" i="1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2"/>
  <c r="G43"/>
  <c r="G44"/>
  <c r="G45"/>
  <c r="G46"/>
  <c r="G47"/>
  <c r="G10" i="12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10" i="13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10" i="15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12" i="16"/>
  <c r="G13"/>
  <c r="G17"/>
  <c r="G18"/>
  <c r="G22"/>
  <c r="G24"/>
  <c r="G26"/>
  <c r="G31"/>
  <c r="G35"/>
  <c r="G38"/>
  <c r="G41"/>
  <c r="G11" i="17"/>
  <c r="G17"/>
  <c r="G20"/>
  <c r="G25"/>
  <c r="G30"/>
  <c r="G33"/>
  <c r="G48"/>
  <c r="G51"/>
  <c r="G54"/>
  <c r="G10" i="18"/>
  <c r="G12"/>
  <c r="G13"/>
  <c r="G15"/>
  <c r="G17"/>
  <c r="G18"/>
  <c r="G21"/>
  <c r="G24"/>
  <c r="G27"/>
  <c r="G35"/>
  <c r="G39"/>
  <c r="G12" i="19"/>
  <c r="G13"/>
  <c r="G15"/>
  <c r="G29"/>
  <c r="G32"/>
  <c r="G35"/>
  <c r="G38"/>
  <c r="G49"/>
  <c r="G50"/>
  <c r="G11" i="20"/>
  <c r="G13"/>
  <c r="G23"/>
  <c r="G24"/>
  <c r="G27"/>
  <c r="G35"/>
  <c r="G39"/>
  <c r="G44"/>
  <c r="G12" i="21"/>
  <c r="G18"/>
  <c r="G19"/>
  <c r="G21"/>
  <c r="G25"/>
  <c r="G26"/>
  <c r="G27"/>
  <c r="G40"/>
  <c r="G11" i="22"/>
  <c r="G13"/>
  <c r="G23"/>
  <c r="G24"/>
  <c r="G26"/>
  <c r="G28"/>
  <c r="G31"/>
  <c r="G36"/>
  <c r="G45"/>
  <c r="G46"/>
  <c r="G10"/>
  <c r="G9" i="15"/>
  <c r="G9" i="13"/>
  <c r="G9" i="12"/>
  <c r="G9" i="11"/>
  <c r="G9" i="10"/>
  <c r="G18" i="7"/>
  <c r="G21"/>
  <c r="G22"/>
  <c r="G24"/>
  <c r="G25"/>
  <c r="G34"/>
  <c r="G39"/>
  <c r="G44"/>
  <c r="G47"/>
  <c r="G18" i="6"/>
  <c r="G21"/>
  <c r="G23"/>
  <c r="G26"/>
  <c r="G27"/>
  <c r="G30"/>
  <c r="G34"/>
  <c r="G35"/>
  <c r="G40"/>
  <c r="G43"/>
  <c r="G9"/>
  <c r="G12" i="5"/>
  <c r="G13"/>
  <c r="G14"/>
  <c r="G16"/>
  <c r="G17"/>
  <c r="G26"/>
  <c r="G49"/>
  <c r="G51"/>
  <c r="G10" i="1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9"/>
  <c r="G39" i="11"/>
</calcChain>
</file>

<file path=xl/sharedStrings.xml><?xml version="1.0" encoding="utf-8"?>
<sst xmlns="http://schemas.openxmlformats.org/spreadsheetml/2006/main" count="3192" uniqueCount="1926">
  <si>
    <t>Matricule</t>
  </si>
  <si>
    <t>Nom</t>
  </si>
  <si>
    <t>Prenom</t>
  </si>
  <si>
    <t>ABADOU</t>
  </si>
  <si>
    <t>161633000088</t>
  </si>
  <si>
    <t>ABBOUD</t>
  </si>
  <si>
    <t>LAMIA</t>
  </si>
  <si>
    <t>161633006611</t>
  </si>
  <si>
    <t>ABCHIR</t>
  </si>
  <si>
    <t xml:space="preserve">Sarah </t>
  </si>
  <si>
    <t>161633001687</t>
  </si>
  <si>
    <t>ABELICHE</t>
  </si>
  <si>
    <t>Salima</t>
  </si>
  <si>
    <t>ABIDER</t>
  </si>
  <si>
    <t>Mazigh</t>
  </si>
  <si>
    <t>161633008629</t>
  </si>
  <si>
    <t>Safia</t>
  </si>
  <si>
    <t>ACHOUR</t>
  </si>
  <si>
    <t>ACHOURI</t>
  </si>
  <si>
    <t>KENZA</t>
  </si>
  <si>
    <t xml:space="preserve">Nadjat </t>
  </si>
  <si>
    <t>161633011499</t>
  </si>
  <si>
    <t>AIBOUT</t>
  </si>
  <si>
    <t>CHANEZ</t>
  </si>
  <si>
    <t>161633011584</t>
  </si>
  <si>
    <t>AINOUCHE</t>
  </si>
  <si>
    <t>Randja</t>
  </si>
  <si>
    <t>AISSA</t>
  </si>
  <si>
    <t>161633012874</t>
  </si>
  <si>
    <t>AIT ABDELMALEK</t>
  </si>
  <si>
    <t>ABDEREZAK</t>
  </si>
  <si>
    <t>FAHIMA</t>
  </si>
  <si>
    <t>161633013566</t>
  </si>
  <si>
    <t>AIT KHEDDACHE</t>
  </si>
  <si>
    <t xml:space="preserve">Massinissa </t>
  </si>
  <si>
    <t>161633011703</t>
  </si>
  <si>
    <t>AIT SALEM</t>
  </si>
  <si>
    <t xml:space="preserve">Brahim </t>
  </si>
  <si>
    <t>161633005419</t>
  </si>
  <si>
    <t>ALIBEY</t>
  </si>
  <si>
    <t>Yasmina</t>
  </si>
  <si>
    <t>FERIEL</t>
  </si>
  <si>
    <t>ALLAOUA</t>
  </si>
  <si>
    <t>161633007435</t>
  </si>
  <si>
    <t>ALLOUACHE</t>
  </si>
  <si>
    <t xml:space="preserve">Manel </t>
  </si>
  <si>
    <t>161633007676</t>
  </si>
  <si>
    <t>AMARI</t>
  </si>
  <si>
    <t>Abderrahamane</t>
  </si>
  <si>
    <t>AMEUR</t>
  </si>
  <si>
    <t>161633012332</t>
  </si>
  <si>
    <t>AMIMEUR</t>
  </si>
  <si>
    <t xml:space="preserve">Slimane </t>
  </si>
  <si>
    <t>AMIROUCHE</t>
  </si>
  <si>
    <t>AMRI</t>
  </si>
  <si>
    <t>161633002127</t>
  </si>
  <si>
    <t>AMROUCHE</t>
  </si>
  <si>
    <t xml:space="preserve">Wanis </t>
  </si>
  <si>
    <t>Celia</t>
  </si>
  <si>
    <t>AREZKI</t>
  </si>
  <si>
    <t>ARAB</t>
  </si>
  <si>
    <t>161633011671</t>
  </si>
  <si>
    <t>AROUCHE</t>
  </si>
  <si>
    <t>161633014710</t>
  </si>
  <si>
    <t>ARROUM</t>
  </si>
  <si>
    <t>SARAH</t>
  </si>
  <si>
    <t>161633017191</t>
  </si>
  <si>
    <t>ASSAM</t>
  </si>
  <si>
    <t>Ahmed</t>
  </si>
  <si>
    <t>MAZIGH</t>
  </si>
  <si>
    <t>161633007619</t>
  </si>
  <si>
    <t>AZZAG</t>
  </si>
  <si>
    <t xml:space="preserve">Toufik </t>
  </si>
  <si>
    <t>AZZOUG</t>
  </si>
  <si>
    <t>BABOURI</t>
  </si>
  <si>
    <t xml:space="preserve">Mohamed amine </t>
  </si>
  <si>
    <t>161633016554</t>
  </si>
  <si>
    <t>Hamza</t>
  </si>
  <si>
    <t>LYDIA</t>
  </si>
  <si>
    <t>161633009381</t>
  </si>
  <si>
    <t>BAKOUCHE</t>
  </si>
  <si>
    <t>THANINA</t>
  </si>
  <si>
    <t>BAOUCHE</t>
  </si>
  <si>
    <t>161633004173</t>
  </si>
  <si>
    <t>BECHITI</t>
  </si>
  <si>
    <t>BEDHOUCHE</t>
  </si>
  <si>
    <t>SOUHILA</t>
  </si>
  <si>
    <t>BEKKA</t>
  </si>
  <si>
    <t xml:space="preserve">Amine </t>
  </si>
  <si>
    <t>SIHAM</t>
  </si>
  <si>
    <t>161633006494</t>
  </si>
  <si>
    <t>BELKHADRA</t>
  </si>
  <si>
    <t xml:space="preserve">Mounia </t>
  </si>
  <si>
    <t>161633017194</t>
  </si>
  <si>
    <t>BENAISSOU</t>
  </si>
  <si>
    <t xml:space="preserve">Riad </t>
  </si>
  <si>
    <t>161635068069</t>
  </si>
  <si>
    <t>BENARAB</t>
  </si>
  <si>
    <t>Brahim</t>
  </si>
  <si>
    <t>161633005412</t>
  </si>
  <si>
    <t>BENCHALLAL</t>
  </si>
  <si>
    <t>161633004273</t>
  </si>
  <si>
    <t>BENDJOUDI</t>
  </si>
  <si>
    <t>Lynda</t>
  </si>
  <si>
    <t>BENHAMOUCHE</t>
  </si>
  <si>
    <t xml:space="preserve">Mouloud </t>
  </si>
  <si>
    <t>161633004335</t>
  </si>
  <si>
    <t>BENHAMOUDI</t>
  </si>
  <si>
    <t>SOFIANE</t>
  </si>
  <si>
    <t>161633006668</t>
  </si>
  <si>
    <t>BENNACER</t>
  </si>
  <si>
    <t>Fouzia</t>
  </si>
  <si>
    <t>BENSAFIA</t>
  </si>
  <si>
    <t>161633011540</t>
  </si>
  <si>
    <t>LYNDA</t>
  </si>
  <si>
    <t>BENSID</t>
  </si>
  <si>
    <t>BENSIDHOUM</t>
  </si>
  <si>
    <t>BENSLIMANE</t>
  </si>
  <si>
    <t>SORAYA</t>
  </si>
  <si>
    <t>161633010441</t>
  </si>
  <si>
    <t>BERKANE</t>
  </si>
  <si>
    <t xml:space="preserve">Oussama </t>
  </si>
  <si>
    <t>161633010424</t>
  </si>
  <si>
    <t>161633006687</t>
  </si>
  <si>
    <t>BIBA</t>
  </si>
  <si>
    <t xml:space="preserve">Nadia </t>
  </si>
  <si>
    <t>BORDJAH</t>
  </si>
  <si>
    <t>ILHAM</t>
  </si>
  <si>
    <t>HAMADI</t>
  </si>
  <si>
    <t>161633009087</t>
  </si>
  <si>
    <t>BOUCHIBANE</t>
  </si>
  <si>
    <t xml:space="preserve">Ibtisseme </t>
  </si>
  <si>
    <t>161633016524</t>
  </si>
  <si>
    <t>BOUDAR</t>
  </si>
  <si>
    <t>CHAABANE</t>
  </si>
  <si>
    <t>MALIKA</t>
  </si>
  <si>
    <t>Lydia</t>
  </si>
  <si>
    <t>AMIRA</t>
  </si>
  <si>
    <t>161633007790</t>
  </si>
  <si>
    <t>BOUKERAS</t>
  </si>
  <si>
    <t xml:space="preserve">Ridha </t>
  </si>
  <si>
    <t>MESSAOUDI</t>
  </si>
  <si>
    <t>DJAOUD</t>
  </si>
  <si>
    <t>161633014080</t>
  </si>
  <si>
    <t>BOUKHELIFA</t>
  </si>
  <si>
    <t xml:space="preserve">Sofiane </t>
  </si>
  <si>
    <t>TASSADIT</t>
  </si>
  <si>
    <t>OUSSAMA</t>
  </si>
  <si>
    <t>BOUNAB</t>
  </si>
  <si>
    <t>BOUCHRA</t>
  </si>
  <si>
    <t>161633020300</t>
  </si>
  <si>
    <t xml:space="preserve">Mourad </t>
  </si>
  <si>
    <t xml:space="preserve">Tayeb </t>
  </si>
  <si>
    <t>161633006040</t>
  </si>
  <si>
    <t>BOURENNANE</t>
  </si>
  <si>
    <t>BOUZIDI</t>
  </si>
  <si>
    <t>161633011475</t>
  </si>
  <si>
    <t>BRAHITI</t>
  </si>
  <si>
    <t>BRAHMI</t>
  </si>
  <si>
    <t>161633004321</t>
  </si>
  <si>
    <t>ZAHIR</t>
  </si>
  <si>
    <t>161633006632</t>
  </si>
  <si>
    <t>BRITIL</t>
  </si>
  <si>
    <t>161633014804</t>
  </si>
  <si>
    <t>CHAAIB</t>
  </si>
  <si>
    <t xml:space="preserve">Imane </t>
  </si>
  <si>
    <t>CHABANE</t>
  </si>
  <si>
    <t>161633021476</t>
  </si>
  <si>
    <t>CHALAL</t>
  </si>
  <si>
    <t>161633005138</t>
  </si>
  <si>
    <t>CHELABI</t>
  </si>
  <si>
    <t>161633016030</t>
  </si>
  <si>
    <t>CHERIFI</t>
  </si>
  <si>
    <t xml:space="preserve">Juba </t>
  </si>
  <si>
    <t>161635080443</t>
  </si>
  <si>
    <t>CHETOUANE</t>
  </si>
  <si>
    <t xml:space="preserve">Ramzi </t>
  </si>
  <si>
    <t>161633001639</t>
  </si>
  <si>
    <t>CHIKHOUNE</t>
  </si>
  <si>
    <t xml:space="preserve">Djamil </t>
  </si>
  <si>
    <t>CHITER</t>
  </si>
  <si>
    <t>Cylia</t>
  </si>
  <si>
    <t>161633005992</t>
  </si>
  <si>
    <t xml:space="preserve">Aimene </t>
  </si>
  <si>
    <t>Sofiane</t>
  </si>
  <si>
    <t>ZAHRA</t>
  </si>
  <si>
    <t>161633009117</t>
  </si>
  <si>
    <t xml:space="preserve">Hanane </t>
  </si>
  <si>
    <t>161633014235</t>
  </si>
  <si>
    <t>DIRI</t>
  </si>
  <si>
    <t xml:space="preserve">Ferroudja </t>
  </si>
  <si>
    <t>161633015230</t>
  </si>
  <si>
    <t>INES</t>
  </si>
  <si>
    <t>161633006464</t>
  </si>
  <si>
    <t>DJENADI</t>
  </si>
  <si>
    <t xml:space="preserve">Radia </t>
  </si>
  <si>
    <t>DJERMANI</t>
  </si>
  <si>
    <t>DJERMOUNI</t>
  </si>
  <si>
    <t>161633015969</t>
  </si>
  <si>
    <t>DJERRAHI</t>
  </si>
  <si>
    <t xml:space="preserve">Souhila </t>
  </si>
  <si>
    <t>161633007875</t>
  </si>
  <si>
    <t>DJIJELI</t>
  </si>
  <si>
    <t>KARIMA</t>
  </si>
  <si>
    <t>Samira</t>
  </si>
  <si>
    <t>NADIR</t>
  </si>
  <si>
    <t>Imane</t>
  </si>
  <si>
    <t>161633000162</t>
  </si>
  <si>
    <t>FENNICHE</t>
  </si>
  <si>
    <t xml:space="preserve">Remdan </t>
  </si>
  <si>
    <t>161633010411</t>
  </si>
  <si>
    <t>FENNOUCHE</t>
  </si>
  <si>
    <t xml:space="preserve">Abdellatif </t>
  </si>
  <si>
    <t>RANIA</t>
  </si>
  <si>
    <t>161633012479</t>
  </si>
  <si>
    <t>FERHAOUI</t>
  </si>
  <si>
    <t>Syphax</t>
  </si>
  <si>
    <t>YANIS</t>
  </si>
  <si>
    <t>161633006820</t>
  </si>
  <si>
    <t>GHEBRIOUA</t>
  </si>
  <si>
    <t>TAKLIT</t>
  </si>
  <si>
    <t>SLIMANI</t>
  </si>
  <si>
    <t>161633008459</t>
  </si>
  <si>
    <t>GHOUL</t>
  </si>
  <si>
    <t>Melaaz</t>
  </si>
  <si>
    <t>161633012999</t>
  </si>
  <si>
    <t>HADDAD</t>
  </si>
  <si>
    <t>Yanis</t>
  </si>
  <si>
    <t>161633001811</t>
  </si>
  <si>
    <t>HADDADI</t>
  </si>
  <si>
    <t>NADJET</t>
  </si>
  <si>
    <t>MADI</t>
  </si>
  <si>
    <t>161633007714</t>
  </si>
  <si>
    <t>HALLAL</t>
  </si>
  <si>
    <t xml:space="preserve">Meriem </t>
  </si>
  <si>
    <t>161633007681</t>
  </si>
  <si>
    <t xml:space="preserve">Feriel </t>
  </si>
  <si>
    <t>SOUAD</t>
  </si>
  <si>
    <t>HAMAM</t>
  </si>
  <si>
    <t>161633014686</t>
  </si>
  <si>
    <t>HAMLAT</t>
  </si>
  <si>
    <t xml:space="preserve">Amira </t>
  </si>
  <si>
    <t>Djamal</t>
  </si>
  <si>
    <t>HAMZA</t>
  </si>
  <si>
    <t>161633006612</t>
  </si>
  <si>
    <t>HANNACHI</t>
  </si>
  <si>
    <t>161635075650</t>
  </si>
  <si>
    <t>HANNOUS</t>
  </si>
  <si>
    <t xml:space="preserve">Hossam </t>
  </si>
  <si>
    <t>161633002097</t>
  </si>
  <si>
    <t>HASSANI</t>
  </si>
  <si>
    <t>Mohamed tayeb</t>
  </si>
  <si>
    <t>161633009493</t>
  </si>
  <si>
    <t>HEBBACHE</t>
  </si>
  <si>
    <t>HOUDA</t>
  </si>
  <si>
    <t>HOCINI</t>
  </si>
  <si>
    <t>161633007198</t>
  </si>
  <si>
    <t>HOUARI</t>
  </si>
  <si>
    <t xml:space="preserve">Silia </t>
  </si>
  <si>
    <t>IDIR</t>
  </si>
  <si>
    <t>Manel</t>
  </si>
  <si>
    <t>161633009510</t>
  </si>
  <si>
    <t>AMEL</t>
  </si>
  <si>
    <t>161633001649</t>
  </si>
  <si>
    <t>HANNANE</t>
  </si>
  <si>
    <t>IDRIS</t>
  </si>
  <si>
    <t>LATRECHE</t>
  </si>
  <si>
    <t>Sabrina</t>
  </si>
  <si>
    <t>161633006016</t>
  </si>
  <si>
    <t>IKASSOULENE</t>
  </si>
  <si>
    <t>161633012987</t>
  </si>
  <si>
    <t>IMOULA</t>
  </si>
  <si>
    <t>161633007834</t>
  </si>
  <si>
    <t>KACI</t>
  </si>
  <si>
    <t>NACIM</t>
  </si>
  <si>
    <t>KADI</t>
  </si>
  <si>
    <t>HANIA</t>
  </si>
  <si>
    <t>AZIZ</t>
  </si>
  <si>
    <t>161633020219</t>
  </si>
  <si>
    <t>KADRI</t>
  </si>
  <si>
    <t>ADEL</t>
  </si>
  <si>
    <t>161633007883</t>
  </si>
  <si>
    <t>KAIDI</t>
  </si>
  <si>
    <t xml:space="preserve">Thiziri </t>
  </si>
  <si>
    <t>161633006602</t>
  </si>
  <si>
    <t>KATI</t>
  </si>
  <si>
    <t xml:space="preserve">Daoud </t>
  </si>
  <si>
    <t>161633008372</t>
  </si>
  <si>
    <t>KEBBOUCHE</t>
  </si>
  <si>
    <t>Jugurtha youcef</t>
  </si>
  <si>
    <t>161633012976</t>
  </si>
  <si>
    <t>KEDDOUH</t>
  </si>
  <si>
    <t>THIZIRI</t>
  </si>
  <si>
    <t>161633005892</t>
  </si>
  <si>
    <t>KHAFI</t>
  </si>
  <si>
    <t>KHALED</t>
  </si>
  <si>
    <t>Said</t>
  </si>
  <si>
    <t>161633008671</t>
  </si>
  <si>
    <t>KHELIFA</t>
  </si>
  <si>
    <t xml:space="preserve">Sid ali </t>
  </si>
  <si>
    <t>161633012381</t>
  </si>
  <si>
    <t>KHESRANI</t>
  </si>
  <si>
    <t>HAMIDA</t>
  </si>
  <si>
    <t>161633000270</t>
  </si>
  <si>
    <t>KOUBAA</t>
  </si>
  <si>
    <t>161633014707</t>
  </si>
  <si>
    <t>LAHLOU</t>
  </si>
  <si>
    <t xml:space="preserve">Delia </t>
  </si>
  <si>
    <t>161633009992</t>
  </si>
  <si>
    <t>LAIB</t>
  </si>
  <si>
    <t>HADJER</t>
  </si>
  <si>
    <t>LAIDI</t>
  </si>
  <si>
    <t xml:space="preserve">Adel </t>
  </si>
  <si>
    <t>161633008599</t>
  </si>
  <si>
    <t>LAKBAL</t>
  </si>
  <si>
    <t>161633007355</t>
  </si>
  <si>
    <t>LAKHBAT</t>
  </si>
  <si>
    <t xml:space="preserve">Salma </t>
  </si>
  <si>
    <t>LALAOUI</t>
  </si>
  <si>
    <t>161633010458</t>
  </si>
  <si>
    <t>161633001761</t>
  </si>
  <si>
    <t>LEKBOUR</t>
  </si>
  <si>
    <t xml:space="preserve">Kahina </t>
  </si>
  <si>
    <t>161633001881</t>
  </si>
  <si>
    <t>LETAT</t>
  </si>
  <si>
    <t xml:space="preserve">Dounia </t>
  </si>
  <si>
    <t>161633006692</t>
  </si>
  <si>
    <t>MAAFA</t>
  </si>
  <si>
    <t>Nacima</t>
  </si>
  <si>
    <t>161633014450</t>
  </si>
  <si>
    <t>MADAOUI</t>
  </si>
  <si>
    <t>Sarah</t>
  </si>
  <si>
    <t>161633012782</t>
  </si>
  <si>
    <t>SAIDANI</t>
  </si>
  <si>
    <t>161633000331</t>
  </si>
  <si>
    <t>MAHMOUDI</t>
  </si>
  <si>
    <t>Mahmoud hichem</t>
  </si>
  <si>
    <t>MANSEUR</t>
  </si>
  <si>
    <t>161633002090</t>
  </si>
  <si>
    <t>MANSOURI</t>
  </si>
  <si>
    <t xml:space="preserve">Mazigh </t>
  </si>
  <si>
    <t>LINDA</t>
  </si>
  <si>
    <t>MAOUCHE</t>
  </si>
  <si>
    <t>161633004326</t>
  </si>
  <si>
    <t>Sylia</t>
  </si>
  <si>
    <t>161633009104</t>
  </si>
  <si>
    <t>Djamel</t>
  </si>
  <si>
    <t>161633014771</t>
  </si>
  <si>
    <t>MAZOUZ</t>
  </si>
  <si>
    <t xml:space="preserve">Amina </t>
  </si>
  <si>
    <t xml:space="preserve">Aomar </t>
  </si>
  <si>
    <t>161633001411</t>
  </si>
  <si>
    <t>MEBARKI</t>
  </si>
  <si>
    <t>HANANE</t>
  </si>
  <si>
    <t>161635070890</t>
  </si>
  <si>
    <t>MEDDOUR</t>
  </si>
  <si>
    <t>MEDJAHED</t>
  </si>
  <si>
    <t>161633002210</t>
  </si>
  <si>
    <t>MEDJBAR</t>
  </si>
  <si>
    <t>161633007765</t>
  </si>
  <si>
    <t>MEKBOUL</t>
  </si>
  <si>
    <t>MENDIL</t>
  </si>
  <si>
    <t>161635067207</t>
  </si>
  <si>
    <t>MENIOUA</t>
  </si>
  <si>
    <t xml:space="preserve">Sarra </t>
  </si>
  <si>
    <t>MERABET</t>
  </si>
  <si>
    <t>161633001575</t>
  </si>
  <si>
    <t>MERAKCHI</t>
  </si>
  <si>
    <t>OUISSAM</t>
  </si>
  <si>
    <t>ZAHOUA</t>
  </si>
  <si>
    <t>161633007638</t>
  </si>
  <si>
    <t>ZIANE</t>
  </si>
  <si>
    <t>161633011574</t>
  </si>
  <si>
    <t>MESSAOUI</t>
  </si>
  <si>
    <t xml:space="preserve">El djida </t>
  </si>
  <si>
    <t>MEZIANI</t>
  </si>
  <si>
    <t>161633001497</t>
  </si>
  <si>
    <t xml:space="preserve">Fatma liticia </t>
  </si>
  <si>
    <t>MOKRANI</t>
  </si>
  <si>
    <t>HALIM</t>
  </si>
  <si>
    <t>161633012376</t>
  </si>
  <si>
    <t>MOUALES</t>
  </si>
  <si>
    <t>Tayakout</t>
  </si>
  <si>
    <t>MOUHOUB</t>
  </si>
  <si>
    <t>161633013064</t>
  </si>
  <si>
    <t>MOUHOUBI</t>
  </si>
  <si>
    <t>SIHEM</t>
  </si>
  <si>
    <t>MOUSSAOUI</t>
  </si>
  <si>
    <t>Tarik</t>
  </si>
  <si>
    <t>161633006163</t>
  </si>
  <si>
    <t>MOUSSI</t>
  </si>
  <si>
    <t>161633016498</t>
  </si>
  <si>
    <t>NAIT MOHAND</t>
  </si>
  <si>
    <t>161633014031</t>
  </si>
  <si>
    <t>NAIT YAHIA</t>
  </si>
  <si>
    <t>161633012806</t>
  </si>
  <si>
    <t>OUARET</t>
  </si>
  <si>
    <t>EL ALDJA</t>
  </si>
  <si>
    <t>OUARI</t>
  </si>
  <si>
    <t>161633012873</t>
  </si>
  <si>
    <t xml:space="preserve">Abderrahmane </t>
  </si>
  <si>
    <t>161633015951</t>
  </si>
  <si>
    <t>OUARKOUB</t>
  </si>
  <si>
    <t>Oualid</t>
  </si>
  <si>
    <t>161633000269</t>
  </si>
  <si>
    <t>OUATATI</t>
  </si>
  <si>
    <t>161633005133</t>
  </si>
  <si>
    <t>OUBOUZID</t>
  </si>
  <si>
    <t>161633011704</t>
  </si>
  <si>
    <t>OUBRAHAM</t>
  </si>
  <si>
    <t>Billal</t>
  </si>
  <si>
    <t>DJEDJIGA</t>
  </si>
  <si>
    <t>161633000146</t>
  </si>
  <si>
    <t>OUCHABAA</t>
  </si>
  <si>
    <t xml:space="preserve">Ikram </t>
  </si>
  <si>
    <t>161633008656</t>
  </si>
  <si>
    <t>OUCHENE</t>
  </si>
  <si>
    <t>RABHI</t>
  </si>
  <si>
    <t>161633014071</t>
  </si>
  <si>
    <t>OUHENIA</t>
  </si>
  <si>
    <t>Thinhinane</t>
  </si>
  <si>
    <t>Katia</t>
  </si>
  <si>
    <t>OUYESSAD</t>
  </si>
  <si>
    <t>RAHMANI</t>
  </si>
  <si>
    <t>RAMDANI</t>
  </si>
  <si>
    <t>LILIA</t>
  </si>
  <si>
    <t>161633009204</t>
  </si>
  <si>
    <t>REDJAI</t>
  </si>
  <si>
    <t>161633007766</t>
  </si>
  <si>
    <t>SAADANE</t>
  </si>
  <si>
    <t>AYMEN</t>
  </si>
  <si>
    <t>SAADI</t>
  </si>
  <si>
    <t>161633014867</t>
  </si>
  <si>
    <t xml:space="preserve">Thilelli </t>
  </si>
  <si>
    <t>SACI</t>
  </si>
  <si>
    <t>SADKI</t>
  </si>
  <si>
    <t>161633007865</t>
  </si>
  <si>
    <t>SADOUDI</t>
  </si>
  <si>
    <t xml:space="preserve">Soraya </t>
  </si>
  <si>
    <t>161633012402</t>
  </si>
  <si>
    <t>SAHEB</t>
  </si>
  <si>
    <t>161633001842</t>
  </si>
  <si>
    <t>SAHLI</t>
  </si>
  <si>
    <t>SYLIA</t>
  </si>
  <si>
    <t>161633006145</t>
  </si>
  <si>
    <t>SALAH</t>
  </si>
  <si>
    <t xml:space="preserve">Nariman </t>
  </si>
  <si>
    <t>161633014874</t>
  </si>
  <si>
    <t>SMAILI</t>
  </si>
  <si>
    <t xml:space="preserve">Selma </t>
  </si>
  <si>
    <t>TAHAR</t>
  </si>
  <si>
    <t>161633007710</t>
  </si>
  <si>
    <t>TAYAKOUT</t>
  </si>
  <si>
    <t xml:space="preserve">Mohamed </t>
  </si>
  <si>
    <t>TOUATI</t>
  </si>
  <si>
    <t>Yacine</t>
  </si>
  <si>
    <t>YAHIAOUI</t>
  </si>
  <si>
    <t>KATIA</t>
  </si>
  <si>
    <t>161633011668</t>
  </si>
  <si>
    <t>YANAT</t>
  </si>
  <si>
    <t>Sofia</t>
  </si>
  <si>
    <t>161633005310</t>
  </si>
  <si>
    <t>YAZID</t>
  </si>
  <si>
    <t xml:space="preserve">Lahna </t>
  </si>
  <si>
    <t>161633001622</t>
  </si>
  <si>
    <t>YOUCEF KHODJA</t>
  </si>
  <si>
    <t>L'HOUES</t>
  </si>
  <si>
    <t>161633009150</t>
  </si>
  <si>
    <t>YOUSSEFI</t>
  </si>
  <si>
    <t>161633006417</t>
  </si>
  <si>
    <t>ZAID</t>
  </si>
  <si>
    <t>ZEGGANE</t>
  </si>
  <si>
    <t>161633014736</t>
  </si>
  <si>
    <t>ZELLEG</t>
  </si>
  <si>
    <t>161633001684</t>
  </si>
  <si>
    <t>ZENADI</t>
  </si>
  <si>
    <t xml:space="preserve">Salim </t>
  </si>
  <si>
    <t>ZIDANE</t>
  </si>
  <si>
    <t>ZOUAOUI</t>
  </si>
  <si>
    <t>N</t>
  </si>
  <si>
    <t>Faculté des Sciences Humaines et Sociales</t>
  </si>
  <si>
    <t>Nom Enseignant (e) : …………………………………………………….…………</t>
  </si>
  <si>
    <t>1ére Année Science Humaine</t>
  </si>
  <si>
    <t>Departement des Sciences Humaines</t>
  </si>
  <si>
    <t>Ouali</t>
  </si>
  <si>
    <t>Massinissa</t>
  </si>
  <si>
    <t>Hanane</t>
  </si>
  <si>
    <t>Lamine</t>
  </si>
  <si>
    <t>Amel</t>
  </si>
  <si>
    <t>Hicham</t>
  </si>
  <si>
    <t>Mustapha</t>
  </si>
  <si>
    <t>Redouane</t>
  </si>
  <si>
    <t>Soria</t>
  </si>
  <si>
    <t>Mohand said</t>
  </si>
  <si>
    <t>Hakima</t>
  </si>
  <si>
    <t>Amazigh</t>
  </si>
  <si>
    <t>Mouloud</t>
  </si>
  <si>
    <t>Kahina</t>
  </si>
  <si>
    <t>Sonia</t>
  </si>
  <si>
    <t>Smail</t>
  </si>
  <si>
    <t>BENCHIKH</t>
  </si>
  <si>
    <t>BEZZOUH</t>
  </si>
  <si>
    <t>Ouahib</t>
  </si>
  <si>
    <t>Ziad</t>
  </si>
  <si>
    <t>Sabha</t>
  </si>
  <si>
    <t>Achour</t>
  </si>
  <si>
    <t>BOUTAGHANE</t>
  </si>
  <si>
    <t>Abderazak</t>
  </si>
  <si>
    <t>Warda</t>
  </si>
  <si>
    <t>Boualem</t>
  </si>
  <si>
    <t>Walid</t>
  </si>
  <si>
    <t>Houcem</t>
  </si>
  <si>
    <t>Fahima</t>
  </si>
  <si>
    <t>Feriel</t>
  </si>
  <si>
    <t>KHEMILA</t>
  </si>
  <si>
    <t>Lamia</t>
  </si>
  <si>
    <t xml:space="preserve">MAOUCHE </t>
  </si>
  <si>
    <t>Liza</t>
  </si>
  <si>
    <t>Samir</t>
  </si>
  <si>
    <t>Amina</t>
  </si>
  <si>
    <t>Hayat</t>
  </si>
  <si>
    <t>MOKRANE</t>
  </si>
  <si>
    <t>Abdelouadoud</t>
  </si>
  <si>
    <t>Thiziri</t>
  </si>
  <si>
    <t>Nassim</t>
  </si>
  <si>
    <t>Nadira</t>
  </si>
  <si>
    <t>Zaid</t>
  </si>
  <si>
    <t xml:space="preserve">SADAOUI </t>
  </si>
  <si>
    <t>Wissam</t>
  </si>
  <si>
    <t>Liticia</t>
  </si>
  <si>
    <t>Naouel</t>
  </si>
  <si>
    <t>TELMAT</t>
  </si>
  <si>
    <t>TENKHI</t>
  </si>
  <si>
    <t>ZAIDI</t>
  </si>
  <si>
    <t>Lotfi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</si>
  <si>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</si>
  <si>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</si>
  <si>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</si>
  <si>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</si>
  <si>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</si>
  <si>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</si>
  <si>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</si>
  <si>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</si>
  <si>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</si>
  <si>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</si>
  <si>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</si>
  <si>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</si>
  <si>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</si>
  <si>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</si>
  <si>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</si>
  <si>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</si>
  <si>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</si>
  <si>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</si>
  <si>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</si>
  <si>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</si>
  <si>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</si>
  <si>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</si>
  <si>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</si>
  <si>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</si>
  <si>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</si>
  <si>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</si>
  <si>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</si>
  <si>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</si>
  <si>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</si>
  <si>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</si>
  <si>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</si>
  <si>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</si>
  <si>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</si>
  <si>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</si>
  <si>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</si>
  <si>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</si>
  <si>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</si>
  <si>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</si>
  <si>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</si>
  <si>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Emargement Enseignant ( e )</t>
  </si>
  <si>
    <t>1</t>
  </si>
  <si>
    <t>Section 1  Groupe1</t>
  </si>
  <si>
    <t>Section 1  Groupe2</t>
  </si>
  <si>
    <t>Section  1 Groupe3</t>
  </si>
  <si>
    <t>Section 1  Groupe4</t>
  </si>
  <si>
    <t>Section  1 Groupe5</t>
  </si>
  <si>
    <t>Section 1  Groupe6</t>
  </si>
  <si>
    <t>Section 2  Groupe7</t>
  </si>
  <si>
    <t>Section 2  Groupe8</t>
  </si>
  <si>
    <t>Section 2  Groupe9</t>
  </si>
  <si>
    <t>Section 2  Groupe10</t>
  </si>
  <si>
    <t>Section 2  Groupe11</t>
  </si>
  <si>
    <t>Section 2  Groupe12</t>
  </si>
  <si>
    <t>Section 3  Groupe13</t>
  </si>
  <si>
    <t>Section  3 Groupe14</t>
  </si>
  <si>
    <t>Section 3  Groupe15</t>
  </si>
  <si>
    <t>Section 3  Groupe16</t>
  </si>
  <si>
    <t>Section  3 Groupe17</t>
  </si>
  <si>
    <t>41</t>
  </si>
  <si>
    <t>42</t>
  </si>
  <si>
    <t>43</t>
  </si>
  <si>
    <t>HADJARA</t>
  </si>
  <si>
    <t>161633001548</t>
  </si>
  <si>
    <t>161633014048</t>
  </si>
  <si>
    <t>GAROUCHE</t>
  </si>
  <si>
    <t>Soraya</t>
  </si>
  <si>
    <t>KAIS</t>
  </si>
  <si>
    <t>161631017077</t>
  </si>
  <si>
    <t>MOUMENI</t>
  </si>
  <si>
    <t>161633003904</t>
  </si>
  <si>
    <t>ABDICHE</t>
  </si>
  <si>
    <t>161633003894</t>
  </si>
  <si>
    <t>HAMSI</t>
  </si>
  <si>
    <t>161636033490</t>
  </si>
  <si>
    <t>Iles</t>
  </si>
  <si>
    <t>161633005988</t>
  </si>
  <si>
    <t>BENAISSA</t>
  </si>
  <si>
    <t>BETOUCHE</t>
  </si>
  <si>
    <t>Fatma-zahra</t>
  </si>
  <si>
    <t>161633008678</t>
  </si>
  <si>
    <t>Malika</t>
  </si>
  <si>
    <t>161631016655</t>
  </si>
  <si>
    <t>OUABRIKA</t>
  </si>
  <si>
    <t>161633019966</t>
  </si>
  <si>
    <t>BOUZID</t>
  </si>
  <si>
    <t>1433000725</t>
  </si>
  <si>
    <t>SAADA</t>
  </si>
  <si>
    <t>BOUAMARA</t>
  </si>
  <si>
    <t>1533007822</t>
  </si>
  <si>
    <t>Massylia</t>
  </si>
  <si>
    <t>1533000087</t>
  </si>
  <si>
    <t>DJALI</t>
  </si>
  <si>
    <t>Nadjet</t>
  </si>
  <si>
    <t>1533014915</t>
  </si>
  <si>
    <t>BAZIZI</t>
  </si>
  <si>
    <t>ARIBI</t>
  </si>
  <si>
    <t>161633016444</t>
  </si>
  <si>
    <t>LAKHDARI</t>
  </si>
  <si>
    <t>Zakaria</t>
  </si>
  <si>
    <t>161633021412</t>
  </si>
  <si>
    <t>HALLOU</t>
  </si>
  <si>
    <t>161633014077</t>
  </si>
  <si>
    <t>BEHNOUS</t>
  </si>
  <si>
    <t>Roza</t>
  </si>
  <si>
    <t>1533011831</t>
  </si>
  <si>
    <t>2017/2018</t>
  </si>
  <si>
    <t>171733010064</t>
  </si>
  <si>
    <t>ABACI</t>
  </si>
  <si>
    <t>YASMINE</t>
  </si>
  <si>
    <t>171733011363</t>
  </si>
  <si>
    <t>ABBOU</t>
  </si>
  <si>
    <t>MASSINISSA</t>
  </si>
  <si>
    <t>171733012085</t>
  </si>
  <si>
    <t>1533015674</t>
  </si>
  <si>
    <t>ABER</t>
  </si>
  <si>
    <t>171733012046</t>
  </si>
  <si>
    <t xml:space="preserve">ABID </t>
  </si>
  <si>
    <t xml:space="preserve">LOUIZA </t>
  </si>
  <si>
    <t>171733006214</t>
  </si>
  <si>
    <t>ABIDI</t>
  </si>
  <si>
    <t>171733005796</t>
  </si>
  <si>
    <t>ACHACHI</t>
  </si>
  <si>
    <t>DJAMILA</t>
  </si>
  <si>
    <t>171733010861</t>
  </si>
  <si>
    <t>ACHAT</t>
  </si>
  <si>
    <t>SABRINA</t>
  </si>
  <si>
    <t>171733010915</t>
  </si>
  <si>
    <t>SYPHAX</t>
  </si>
  <si>
    <t>171733006879</t>
  </si>
  <si>
    <t>171733001963</t>
  </si>
  <si>
    <t>MOHAMMED AMINE</t>
  </si>
  <si>
    <t>171733015227</t>
  </si>
  <si>
    <t>ADJED</t>
  </si>
  <si>
    <t>HAKIM</t>
  </si>
  <si>
    <t>171733020193</t>
  </si>
  <si>
    <t>ADJIR</t>
  </si>
  <si>
    <t>171733005795</t>
  </si>
  <si>
    <t>AFIA</t>
  </si>
  <si>
    <t>171733003799</t>
  </si>
  <si>
    <t>AGHOUILES</t>
  </si>
  <si>
    <t>HANINE</t>
  </si>
  <si>
    <t>171733012860</t>
  </si>
  <si>
    <t>AGHROUD</t>
  </si>
  <si>
    <t>SONIA</t>
  </si>
  <si>
    <t>171733010199</t>
  </si>
  <si>
    <t>AGSOUS</t>
  </si>
  <si>
    <t>TAKFARINAS</t>
  </si>
  <si>
    <t>171733012915</t>
  </si>
  <si>
    <t>AGUENIHANAI</t>
  </si>
  <si>
    <t>MOHAND AKLI</t>
  </si>
  <si>
    <t>171733011277</t>
  </si>
  <si>
    <t>AGUENIOU</t>
  </si>
  <si>
    <t>SALIM</t>
  </si>
  <si>
    <t>171733006256</t>
  </si>
  <si>
    <t>AHOUARI</t>
  </si>
  <si>
    <t>BOUBKEUR</t>
  </si>
  <si>
    <t>171733018647</t>
  </si>
  <si>
    <t>AIFA</t>
  </si>
  <si>
    <t>LILA</t>
  </si>
  <si>
    <t>171733004699</t>
  </si>
  <si>
    <t>AISSANI</t>
  </si>
  <si>
    <t>MANEL</t>
  </si>
  <si>
    <t>171733006643</t>
  </si>
  <si>
    <t>171733011358</t>
  </si>
  <si>
    <t>MOURAD</t>
  </si>
  <si>
    <t>171733013055</t>
  </si>
  <si>
    <t>AIT AOUDIA</t>
  </si>
  <si>
    <t>REZKIA</t>
  </si>
  <si>
    <t>171733002106</t>
  </si>
  <si>
    <t>AIT ATMANE</t>
  </si>
  <si>
    <t>NESRINE</t>
  </si>
  <si>
    <t>171733011271</t>
  </si>
  <si>
    <t>AIT BENNOUR</t>
  </si>
  <si>
    <t>171733004022</t>
  </si>
  <si>
    <t>AIT HAMOUDI</t>
  </si>
  <si>
    <t>KAHINA</t>
  </si>
  <si>
    <t>161733015207</t>
  </si>
  <si>
    <t>AIT MOULA</t>
  </si>
  <si>
    <t>171733000393</t>
  </si>
  <si>
    <t>AIT OUAKLI</t>
  </si>
  <si>
    <t>171733001584</t>
  </si>
  <si>
    <t>AITABDELMALEK</t>
  </si>
  <si>
    <t>SARA</t>
  </si>
  <si>
    <t>171733001973</t>
  </si>
  <si>
    <t>AITALOUACHE</t>
  </si>
  <si>
    <t>NADIA</t>
  </si>
  <si>
    <t>171733003797</t>
  </si>
  <si>
    <t>AITECHE</t>
  </si>
  <si>
    <t>171733020377</t>
  </si>
  <si>
    <t>AITMERZOUK</t>
  </si>
  <si>
    <t>171733001570</t>
  </si>
  <si>
    <t>AKDOUCHE</t>
  </si>
  <si>
    <t>171733006178</t>
  </si>
  <si>
    <t>AKKAL</t>
  </si>
  <si>
    <t>171733019543</t>
  </si>
  <si>
    <t>AKKOUCHE</t>
  </si>
  <si>
    <t>RYMA</t>
  </si>
  <si>
    <t>171733010846</t>
  </si>
  <si>
    <t>AKOUBA</t>
  </si>
  <si>
    <t>RADIA</t>
  </si>
  <si>
    <t>171733010118</t>
  </si>
  <si>
    <t>SAHRA</t>
  </si>
  <si>
    <t>171733019257</t>
  </si>
  <si>
    <t>AKZIZ</t>
  </si>
  <si>
    <t>171733010081</t>
  </si>
  <si>
    <t>ALIOUCHE</t>
  </si>
  <si>
    <t>171733010244</t>
  </si>
  <si>
    <t>171733017956</t>
  </si>
  <si>
    <t>ALLOUT</t>
  </si>
  <si>
    <t>171733007498</t>
  </si>
  <si>
    <t>AMARA</t>
  </si>
  <si>
    <t>171733001729</t>
  </si>
  <si>
    <t>AMAROUCHE</t>
  </si>
  <si>
    <t>WALID</t>
  </si>
  <si>
    <t>171733006899</t>
  </si>
  <si>
    <t xml:space="preserve">AMEUR </t>
  </si>
  <si>
    <t>YUBA</t>
  </si>
  <si>
    <t>171733006193</t>
  </si>
  <si>
    <t>AMGHAR</t>
  </si>
  <si>
    <t>161733020526</t>
  </si>
  <si>
    <t>FERHAT</t>
  </si>
  <si>
    <t>171733007495</t>
  </si>
  <si>
    <t>171733014584</t>
  </si>
  <si>
    <t>TAOUS</t>
  </si>
  <si>
    <t>171733001639</t>
  </si>
  <si>
    <t>AMOUCHE</t>
  </si>
  <si>
    <t>171733002041</t>
  </si>
  <si>
    <t>AMOURAT</t>
  </si>
  <si>
    <t>SILIA</t>
  </si>
  <si>
    <t>171733001651</t>
  </si>
  <si>
    <t>AMRANE</t>
  </si>
  <si>
    <t>LOUNES</t>
  </si>
  <si>
    <t>171733001900</t>
  </si>
  <si>
    <t>AMRANI</t>
  </si>
  <si>
    <t>1533009893</t>
  </si>
  <si>
    <t>AMRAOUI</t>
  </si>
  <si>
    <t>171733013027</t>
  </si>
  <si>
    <t>OUARDIA</t>
  </si>
  <si>
    <t>171733010185</t>
  </si>
  <si>
    <t>AMROUN</t>
  </si>
  <si>
    <t>171733003846</t>
  </si>
  <si>
    <t>ANANI</t>
  </si>
  <si>
    <t>FAOUZI</t>
  </si>
  <si>
    <t>171733012962</t>
  </si>
  <si>
    <t>ANNOUCHE</t>
  </si>
  <si>
    <t>ASMA</t>
  </si>
  <si>
    <t>171733004729</t>
  </si>
  <si>
    <t>ANNOUN</t>
  </si>
  <si>
    <t>ALISSIA</t>
  </si>
  <si>
    <t>171733000050</t>
  </si>
  <si>
    <t>BAROUDI</t>
  </si>
  <si>
    <t>171733012361</t>
  </si>
  <si>
    <t>CELINA</t>
  </si>
  <si>
    <t>171733019280</t>
  </si>
  <si>
    <t>SALIMA</t>
  </si>
  <si>
    <t>171733001944</t>
  </si>
  <si>
    <t>BEDDER</t>
  </si>
  <si>
    <t>FARAH</t>
  </si>
  <si>
    <t>171733001542</t>
  </si>
  <si>
    <t>SAIDA</t>
  </si>
  <si>
    <t>171733012750</t>
  </si>
  <si>
    <t>BEDIDI</t>
  </si>
  <si>
    <t>171733001330</t>
  </si>
  <si>
    <t>BEDJGUELEL</t>
  </si>
  <si>
    <t>171733014075</t>
  </si>
  <si>
    <t>BEDJIAH</t>
  </si>
  <si>
    <t>OUSSILA</t>
  </si>
  <si>
    <t>171733014707</t>
  </si>
  <si>
    <t xml:space="preserve">BEDJIH </t>
  </si>
  <si>
    <t>NAIM</t>
  </si>
  <si>
    <t>171733014642</t>
  </si>
  <si>
    <t>BEGGA</t>
  </si>
  <si>
    <t>171733003974</t>
  </si>
  <si>
    <t>BEHLOULI</t>
  </si>
  <si>
    <t>DJAOUIDA</t>
  </si>
  <si>
    <t>171733003879</t>
  </si>
  <si>
    <t>171733001773</t>
  </si>
  <si>
    <t xml:space="preserve">BELABBAS </t>
  </si>
  <si>
    <t>171733003752</t>
  </si>
  <si>
    <t>BELAID</t>
  </si>
  <si>
    <t>KAMELIA</t>
  </si>
  <si>
    <t>171733001987</t>
  </si>
  <si>
    <t>BELAMRI</t>
  </si>
  <si>
    <t>YANIS ISMET</t>
  </si>
  <si>
    <t>171733014129</t>
  </si>
  <si>
    <t>BELAYEL</t>
  </si>
  <si>
    <t>171733012045</t>
  </si>
  <si>
    <t>BELGHACHE</t>
  </si>
  <si>
    <t>KAOUTHAR</t>
  </si>
  <si>
    <t>171733012828</t>
  </si>
  <si>
    <t>BELHADDAD</t>
  </si>
  <si>
    <t>171733006156</t>
  </si>
  <si>
    <t>BELHADJ</t>
  </si>
  <si>
    <t>171733003746</t>
  </si>
  <si>
    <t>BELHATRI</t>
  </si>
  <si>
    <t>171733000045</t>
  </si>
  <si>
    <t>BELHOCINE</t>
  </si>
  <si>
    <t>171733010833</t>
  </si>
  <si>
    <t>BELKADI</t>
  </si>
  <si>
    <t>TOUFIK</t>
  </si>
  <si>
    <t>171733006886</t>
  </si>
  <si>
    <t>BELKASMI</t>
  </si>
  <si>
    <t>MILANE</t>
  </si>
  <si>
    <t>171733004648</t>
  </si>
  <si>
    <t>BELKHEDRA</t>
  </si>
  <si>
    <t>171733004577</t>
  </si>
  <si>
    <t>BELKHIRI</t>
  </si>
  <si>
    <t>171733011289</t>
  </si>
  <si>
    <t>BELLILI</t>
  </si>
  <si>
    <t>171733009070</t>
  </si>
  <si>
    <t>BEN BAZIZ</t>
  </si>
  <si>
    <t>HEND</t>
  </si>
  <si>
    <t>171733000201</t>
  </si>
  <si>
    <t>BEN BOUZID</t>
  </si>
  <si>
    <t>NOUARA</t>
  </si>
  <si>
    <t>171733002074</t>
  </si>
  <si>
    <t>BEN MEZIANE</t>
  </si>
  <si>
    <t>LATIFA</t>
  </si>
  <si>
    <t>171733011435</t>
  </si>
  <si>
    <t>BEN RABIA</t>
  </si>
  <si>
    <t>CHERIFA</t>
  </si>
  <si>
    <t>171733000253</t>
  </si>
  <si>
    <t>LINA</t>
  </si>
  <si>
    <t>171733006873</t>
  </si>
  <si>
    <t>BENALI</t>
  </si>
  <si>
    <t>1433015228</t>
  </si>
  <si>
    <t>BENAMAOUCHE</t>
  </si>
  <si>
    <t>171733012823</t>
  </si>
  <si>
    <t>BENAMARA</t>
  </si>
  <si>
    <t>171733012870</t>
  </si>
  <si>
    <t>BENAMIROUCHE</t>
  </si>
  <si>
    <t>FARIDA</t>
  </si>
  <si>
    <t>1533013058</t>
  </si>
  <si>
    <t>BENAMSILI</t>
  </si>
  <si>
    <t>171733012906</t>
  </si>
  <si>
    <t>Meliza</t>
  </si>
  <si>
    <t>171733002080</t>
  </si>
  <si>
    <t>BENCHEIKH</t>
  </si>
  <si>
    <t>1533014866</t>
  </si>
  <si>
    <t>Amirouche</t>
  </si>
  <si>
    <t>171733006718</t>
  </si>
  <si>
    <t>LOUCIF</t>
  </si>
  <si>
    <t>171733011301</t>
  </si>
  <si>
    <t>171733005788</t>
  </si>
  <si>
    <t>BENDJENAD</t>
  </si>
  <si>
    <t>ANIS</t>
  </si>
  <si>
    <t>171733012868</t>
  </si>
  <si>
    <t>FATIHA</t>
  </si>
  <si>
    <t>171733005674</t>
  </si>
  <si>
    <t>BENIDIR</t>
  </si>
  <si>
    <t>BILLAL</t>
  </si>
  <si>
    <t>171733009656</t>
  </si>
  <si>
    <t>BENISSAD</t>
  </si>
  <si>
    <t>CHARAF EDDINE</t>
  </si>
  <si>
    <t>171733001670</t>
  </si>
  <si>
    <t>BENKHANOUCHE</t>
  </si>
  <si>
    <t>171733003972</t>
  </si>
  <si>
    <t>BENKHELIFA</t>
  </si>
  <si>
    <t>THILELI</t>
  </si>
  <si>
    <t>171733012692</t>
  </si>
  <si>
    <t>BENKHELLAT</t>
  </si>
  <si>
    <t>171733005733</t>
  </si>
  <si>
    <t>BENLAHLOU</t>
  </si>
  <si>
    <t>KOCEILA</t>
  </si>
  <si>
    <t>171733019247</t>
  </si>
  <si>
    <t>BENMAAMAR</t>
  </si>
  <si>
    <t>BOUALEM</t>
  </si>
  <si>
    <t>171733004810</t>
  </si>
  <si>
    <t>BENNAB</t>
  </si>
  <si>
    <t>FOUZIA</t>
  </si>
  <si>
    <t>171733006269</t>
  </si>
  <si>
    <t>171733001404</t>
  </si>
  <si>
    <t>BENNAI</t>
  </si>
  <si>
    <t>NABIL</t>
  </si>
  <si>
    <t>171733014629</t>
  </si>
  <si>
    <t>BENNOUCHEN</t>
  </si>
  <si>
    <t>NOUAR</t>
  </si>
  <si>
    <t>171733005810</t>
  </si>
  <si>
    <t>BENNOUR</t>
  </si>
  <si>
    <t>ZINA</t>
  </si>
  <si>
    <t>171733004024</t>
  </si>
  <si>
    <t>BENOUARET</t>
  </si>
  <si>
    <t>171733020209</t>
  </si>
  <si>
    <t>BENOUDIBA</t>
  </si>
  <si>
    <t>171733005920</t>
  </si>
  <si>
    <t xml:space="preserve">BENOURET </t>
  </si>
  <si>
    <t>171733004016</t>
  </si>
  <si>
    <t>BENSADI</t>
  </si>
  <si>
    <t>FOUDIL</t>
  </si>
  <si>
    <t>171733011498</t>
  </si>
  <si>
    <t>171733006308</t>
  </si>
  <si>
    <t>LYES</t>
  </si>
  <si>
    <t>171733000039</t>
  </si>
  <si>
    <t>SID ALI</t>
  </si>
  <si>
    <t>171733012728</t>
  </si>
  <si>
    <t>BENTCHAKAL</t>
  </si>
  <si>
    <t>FELLA</t>
  </si>
  <si>
    <t>171733011337</t>
  </si>
  <si>
    <t>BENYESSAD</t>
  </si>
  <si>
    <t>171733003776</t>
  </si>
  <si>
    <t>BENZENATI</t>
  </si>
  <si>
    <t>ANAIS</t>
  </si>
  <si>
    <t>171733012106</t>
  </si>
  <si>
    <t>BERABEZ</t>
  </si>
  <si>
    <t>OUALID</t>
  </si>
  <si>
    <t>171733006703</t>
  </si>
  <si>
    <t>BERKATI</t>
  </si>
  <si>
    <t>171733016172</t>
  </si>
  <si>
    <t>BERKOUKI</t>
  </si>
  <si>
    <t>171733002057</t>
  </si>
  <si>
    <t>171733014582</t>
  </si>
  <si>
    <t>BESSAOU</t>
  </si>
  <si>
    <t>CHAHRAZAD</t>
  </si>
  <si>
    <t>171733015279</t>
  </si>
  <si>
    <t>BEZOUI</t>
  </si>
  <si>
    <t>FARES</t>
  </si>
  <si>
    <t>171733019509</t>
  </si>
  <si>
    <t>BEZZOU</t>
  </si>
  <si>
    <t>RIMA</t>
  </si>
  <si>
    <t>1533008198</t>
  </si>
  <si>
    <t>Mounir</t>
  </si>
  <si>
    <t>171733006173</t>
  </si>
  <si>
    <t>BIR</t>
  </si>
  <si>
    <t>DALILA</t>
  </si>
  <si>
    <t>1533004966</t>
  </si>
  <si>
    <t>1533004876</t>
  </si>
  <si>
    <t>171733014508</t>
  </si>
  <si>
    <t>BOUABDALLAH</t>
  </si>
  <si>
    <t>CYLIA</t>
  </si>
  <si>
    <t>171733014535</t>
  </si>
  <si>
    <t>LOUISA</t>
  </si>
  <si>
    <t>171733019544</t>
  </si>
  <si>
    <t>BOUABIB</t>
  </si>
  <si>
    <t>SAMIRA</t>
  </si>
  <si>
    <t>171733014585</t>
  </si>
  <si>
    <t>BOUAICHA</t>
  </si>
  <si>
    <t>GHILAS</t>
  </si>
  <si>
    <t>1433008102</t>
  </si>
  <si>
    <t>BOUAKEUR</t>
  </si>
  <si>
    <t>171733011797</t>
  </si>
  <si>
    <t>BOUALLAK</t>
  </si>
  <si>
    <t>171733011391</t>
  </si>
  <si>
    <t>171733000020</t>
  </si>
  <si>
    <t>BOUAMAR</t>
  </si>
  <si>
    <t>DJEBAR</t>
  </si>
  <si>
    <t>171733000378</t>
  </si>
  <si>
    <t>AMAZIGH</t>
  </si>
  <si>
    <t>171733010931</t>
  </si>
  <si>
    <t>BOUAZZA</t>
  </si>
  <si>
    <t>171733015309</t>
  </si>
  <si>
    <t>BOUCHACHIA</t>
  </si>
  <si>
    <t>MAAMER</t>
  </si>
  <si>
    <t>171733003971</t>
  </si>
  <si>
    <t>BOUCHAKEL</t>
  </si>
  <si>
    <t>171733008048</t>
  </si>
  <si>
    <t>BOUCHALA</t>
  </si>
  <si>
    <t>SALMA</t>
  </si>
  <si>
    <t>171733012846</t>
  </si>
  <si>
    <t>BOUDJENNAD</t>
  </si>
  <si>
    <t>171733007606</t>
  </si>
  <si>
    <t>BOUFASSA</t>
  </si>
  <si>
    <t>171733006614</t>
  </si>
  <si>
    <t>BOUFOUDI</t>
  </si>
  <si>
    <t>NIHAD</t>
  </si>
  <si>
    <t>171733010868</t>
  </si>
  <si>
    <t>BOUGHANEM</t>
  </si>
  <si>
    <t>171733005851</t>
  </si>
  <si>
    <t>BOUHADJ</t>
  </si>
  <si>
    <t>MOUSSA</t>
  </si>
  <si>
    <t>171733005815</t>
  </si>
  <si>
    <t>SAMIR</t>
  </si>
  <si>
    <t>1433006852</t>
  </si>
  <si>
    <t>BOUHATTA</t>
  </si>
  <si>
    <t>171733000054</t>
  </si>
  <si>
    <t>BOUKARI</t>
  </si>
  <si>
    <t>171733019392</t>
  </si>
  <si>
    <t>BOUKHIBA</t>
  </si>
  <si>
    <t>DAHBIA</t>
  </si>
  <si>
    <t>1533006989</t>
  </si>
  <si>
    <t>BOULAICHE</t>
  </si>
  <si>
    <t>1533000394</t>
  </si>
  <si>
    <t>BOULAINE</t>
  </si>
  <si>
    <t>171733004696</t>
  </si>
  <si>
    <t>BOULEGANE</t>
  </si>
  <si>
    <t>MELISSA</t>
  </si>
  <si>
    <t>171733005303</t>
  </si>
  <si>
    <t>BOULEMAACHE</t>
  </si>
  <si>
    <t>171733003862</t>
  </si>
  <si>
    <t>BOULKARIA</t>
  </si>
  <si>
    <t>171733010166</t>
  </si>
  <si>
    <t>BOULKERIA</t>
  </si>
  <si>
    <t>OUASSILA</t>
  </si>
  <si>
    <t>171733010445</t>
  </si>
  <si>
    <t>BOULOUDENINE</t>
  </si>
  <si>
    <t>171733012731</t>
  </si>
  <si>
    <t>BOUMEZIREN</t>
  </si>
  <si>
    <t>1533016430</t>
  </si>
  <si>
    <t>BOUMEZIRENE</t>
  </si>
  <si>
    <t>161733015302</t>
  </si>
  <si>
    <t>BOUREMOUM</t>
  </si>
  <si>
    <t>171733000145</t>
  </si>
  <si>
    <t>BOURNINE</t>
  </si>
  <si>
    <t>CHAYMA</t>
  </si>
  <si>
    <t>1533007609</t>
  </si>
  <si>
    <t>Wahib</t>
  </si>
  <si>
    <t>171733006690</t>
  </si>
  <si>
    <t>BOUTOUMI</t>
  </si>
  <si>
    <t>171733010208</t>
  </si>
  <si>
    <t>BOUZARARI</t>
  </si>
  <si>
    <t>DJAZIA</t>
  </si>
  <si>
    <t>171733012746</t>
  </si>
  <si>
    <t>MAROUA</t>
  </si>
  <si>
    <t>171733010163</t>
  </si>
  <si>
    <t>NAWAL</t>
  </si>
  <si>
    <t>171733012258</t>
  </si>
  <si>
    <t>171733005857</t>
  </si>
  <si>
    <t>BOUZRAA</t>
  </si>
  <si>
    <t>NADJIM</t>
  </si>
  <si>
    <t>171733005318</t>
  </si>
  <si>
    <t>BRAHAM</t>
  </si>
  <si>
    <t>171733004004</t>
  </si>
  <si>
    <t>AIDA</t>
  </si>
  <si>
    <t>171733010893</t>
  </si>
  <si>
    <t>171733012914</t>
  </si>
  <si>
    <t>MOHAMMED</t>
  </si>
  <si>
    <t>1533014079</t>
  </si>
  <si>
    <t>BRAIK</t>
  </si>
  <si>
    <t>1533013096</t>
  </si>
  <si>
    <t>171733010959</t>
  </si>
  <si>
    <t xml:space="preserve">BROUK </t>
  </si>
  <si>
    <t>171733013052</t>
  </si>
  <si>
    <t>HOUCINE</t>
  </si>
  <si>
    <t>171733008245</t>
  </si>
  <si>
    <t>REDHA</t>
  </si>
  <si>
    <t>171733010099</t>
  </si>
  <si>
    <t>CHAIBI</t>
  </si>
  <si>
    <t>SILINA</t>
  </si>
  <si>
    <t>171733001822</t>
  </si>
  <si>
    <t>CHALLAL</t>
  </si>
  <si>
    <t>FOUAD</t>
  </si>
  <si>
    <t>171733010048</t>
  </si>
  <si>
    <t>CHANAI</t>
  </si>
  <si>
    <t>1533013375</t>
  </si>
  <si>
    <t>171733012089</t>
  </si>
  <si>
    <t xml:space="preserve">CHAOUI </t>
  </si>
  <si>
    <t>171733012972</t>
  </si>
  <si>
    <t>CHATAL</t>
  </si>
  <si>
    <t>THINHINANE</t>
  </si>
  <si>
    <t>171733001836</t>
  </si>
  <si>
    <t>CHEBIB</t>
  </si>
  <si>
    <t>171733012659</t>
  </si>
  <si>
    <t>CHEKRID</t>
  </si>
  <si>
    <t>171733011306</t>
  </si>
  <si>
    <t>CHENNA</t>
  </si>
  <si>
    <t>ADADA</t>
  </si>
  <si>
    <t>171733004808</t>
  </si>
  <si>
    <t xml:space="preserve">CHENNIT </t>
  </si>
  <si>
    <t xml:space="preserve">FERROUDJA </t>
  </si>
  <si>
    <t>171733012913</t>
  </si>
  <si>
    <t>MOUHAMED</t>
  </si>
  <si>
    <t>171733007595</t>
  </si>
  <si>
    <t>CHERAITIA</t>
  </si>
  <si>
    <t>ZINEB</t>
  </si>
  <si>
    <t>171733012807</t>
  </si>
  <si>
    <t>CHERFAOUI</t>
  </si>
  <si>
    <t>HASSIBA</t>
  </si>
  <si>
    <t>171733010132</t>
  </si>
  <si>
    <t>CHERFI</t>
  </si>
  <si>
    <t>171733001926</t>
  </si>
  <si>
    <t>171733015263</t>
  </si>
  <si>
    <t>CHIBANE</t>
  </si>
  <si>
    <t>ABDELMADJID</t>
  </si>
  <si>
    <t>171733014498</t>
  </si>
  <si>
    <t>CHIBOUNE</t>
  </si>
  <si>
    <t>RAMTANE</t>
  </si>
  <si>
    <t>171733003745</t>
  </si>
  <si>
    <t>CHILLAOUI</t>
  </si>
  <si>
    <t>171733010077</t>
  </si>
  <si>
    <t>CHIR</t>
  </si>
  <si>
    <t>TINHINANE</t>
  </si>
  <si>
    <t>171733000508</t>
  </si>
  <si>
    <t>DALI</t>
  </si>
  <si>
    <t>171733008094</t>
  </si>
  <si>
    <t>DAOUD</t>
  </si>
  <si>
    <t>171733011422</t>
  </si>
  <si>
    <t>DEBA</t>
  </si>
  <si>
    <t>TAFRARA</t>
  </si>
  <si>
    <t>171733005040</t>
  </si>
  <si>
    <t>DEBBOUNE</t>
  </si>
  <si>
    <t>KAMILIA</t>
  </si>
  <si>
    <t>171733001503</t>
  </si>
  <si>
    <t>DEHAS</t>
  </si>
  <si>
    <t>HAYETTE</t>
  </si>
  <si>
    <t>171733001697</t>
  </si>
  <si>
    <t>DIB</t>
  </si>
  <si>
    <t>NASSIA</t>
  </si>
  <si>
    <t>171733012912</t>
  </si>
  <si>
    <t>DJADDA</t>
  </si>
  <si>
    <t>MADJID</t>
  </si>
  <si>
    <t>171733013056</t>
  </si>
  <si>
    <t>DJAFRI</t>
  </si>
  <si>
    <t>ROUMANSIA</t>
  </si>
  <si>
    <t>171733010165</t>
  </si>
  <si>
    <t>DJAIL</t>
  </si>
  <si>
    <t>171733007468</t>
  </si>
  <si>
    <t>DJARA</t>
  </si>
  <si>
    <t>171733001899</t>
  </si>
  <si>
    <t>DJEBBAR</t>
  </si>
  <si>
    <t>HASSINA</t>
  </si>
  <si>
    <t>171733012925</t>
  </si>
  <si>
    <t>DJEBBARI</t>
  </si>
  <si>
    <t>MILISSA</t>
  </si>
  <si>
    <t>171733011276</t>
  </si>
  <si>
    <t xml:space="preserve">DJENADI </t>
  </si>
  <si>
    <t xml:space="preserve">SOFIANE </t>
  </si>
  <si>
    <t>171733000386</t>
  </si>
  <si>
    <t>171733001632</t>
  </si>
  <si>
    <t>DJERMOUNE</t>
  </si>
  <si>
    <t>171733009015</t>
  </si>
  <si>
    <t>171733014449</t>
  </si>
  <si>
    <t>DJERRADA</t>
  </si>
  <si>
    <t>171733010938</t>
  </si>
  <si>
    <t>DJERROUD</t>
  </si>
  <si>
    <t>171733010960</t>
  </si>
  <si>
    <t>YOUBA</t>
  </si>
  <si>
    <t>171733010133</t>
  </si>
  <si>
    <t>DJEZZAR</t>
  </si>
  <si>
    <t>171733010105</t>
  </si>
  <si>
    <t>DJIDI</t>
  </si>
  <si>
    <t>171733006804</t>
  </si>
  <si>
    <t>DJOUDI</t>
  </si>
  <si>
    <t>SAMRA</t>
  </si>
  <si>
    <t>171733006749</t>
  </si>
  <si>
    <t>DOUADI</t>
  </si>
  <si>
    <t>HANI</t>
  </si>
  <si>
    <t>171733007559</t>
  </si>
  <si>
    <t>DRIS</t>
  </si>
  <si>
    <t>LOUBNA</t>
  </si>
  <si>
    <t>171733000160</t>
  </si>
  <si>
    <t>FERCHOULI</t>
  </si>
  <si>
    <t xml:space="preserve">OMAR </t>
  </si>
  <si>
    <t>171733016174</t>
  </si>
  <si>
    <t>FOUGHALI</t>
  </si>
  <si>
    <t>171733015915</t>
  </si>
  <si>
    <t>FOURAR</t>
  </si>
  <si>
    <t>TASSADITE</t>
  </si>
  <si>
    <t>171733002040</t>
  </si>
  <si>
    <t>GANA</t>
  </si>
  <si>
    <t>CELIA</t>
  </si>
  <si>
    <t>171733004030</t>
  </si>
  <si>
    <t>GANOUN</t>
  </si>
  <si>
    <t>171733011340</t>
  </si>
  <si>
    <t>GAOUAOUI</t>
  </si>
  <si>
    <t>171733005840</t>
  </si>
  <si>
    <t>LYTICIA</t>
  </si>
  <si>
    <t>171733010925</t>
  </si>
  <si>
    <t>GHOUAR</t>
  </si>
  <si>
    <t>171733011510</t>
  </si>
  <si>
    <t>GOUDJIL</t>
  </si>
  <si>
    <t>WISSAM</t>
  </si>
  <si>
    <t>171733013023</t>
  </si>
  <si>
    <t>GROUAHAN</t>
  </si>
  <si>
    <t xml:space="preserve">NADJETTE </t>
  </si>
  <si>
    <t>171733020115</t>
  </si>
  <si>
    <t xml:space="preserve">GUEMAOUCHE </t>
  </si>
  <si>
    <t>171733016043</t>
  </si>
  <si>
    <t>GUEMOUNI</t>
  </si>
  <si>
    <t>171733001371</t>
  </si>
  <si>
    <t>GUENANA</t>
  </si>
  <si>
    <t>ABDERRAHIM</t>
  </si>
  <si>
    <t>171733014527</t>
  </si>
  <si>
    <t>GUESMI</t>
  </si>
  <si>
    <t>FARIZA</t>
  </si>
  <si>
    <t>171733004012</t>
  </si>
  <si>
    <t>171733020048</t>
  </si>
  <si>
    <t>171733010272</t>
  </si>
  <si>
    <t>HADJAB</t>
  </si>
  <si>
    <t>171733004822</t>
  </si>
  <si>
    <t>NASSIMA</t>
  </si>
  <si>
    <t>171733004748</t>
  </si>
  <si>
    <t>HADROUG</t>
  </si>
  <si>
    <t>171733001906</t>
  </si>
  <si>
    <t>HAFIANE</t>
  </si>
  <si>
    <t>171733012940</t>
  </si>
  <si>
    <t>HAIDOU</t>
  </si>
  <si>
    <t>OUZNA</t>
  </si>
  <si>
    <t>171733005735</t>
  </si>
  <si>
    <t>171733010310</t>
  </si>
  <si>
    <t>HAMADOU</t>
  </si>
  <si>
    <t>JUGURTHA</t>
  </si>
  <si>
    <t>171733012849</t>
  </si>
  <si>
    <t>CHERIF</t>
  </si>
  <si>
    <t>171733002095</t>
  </si>
  <si>
    <t>HAMAMOUCHE</t>
  </si>
  <si>
    <t>171733013043</t>
  </si>
  <si>
    <t>HAMDAOUI</t>
  </si>
  <si>
    <t>171733006751</t>
  </si>
  <si>
    <t>HAMICHE</t>
  </si>
  <si>
    <t>HICHAM</t>
  </si>
  <si>
    <t>171733012845</t>
  </si>
  <si>
    <t>HAMIDOUCHE</t>
  </si>
  <si>
    <t>171733012821</t>
  </si>
  <si>
    <t>DIHIA</t>
  </si>
  <si>
    <t>171733001514</t>
  </si>
  <si>
    <t>KHIEREDDINE</t>
  </si>
  <si>
    <t>171733004697</t>
  </si>
  <si>
    <t>HAMMICHE</t>
  </si>
  <si>
    <t xml:space="preserve">MELLISSA </t>
  </si>
  <si>
    <t>1533004811</t>
  </si>
  <si>
    <t>HAMMOUCHENE</t>
  </si>
  <si>
    <t>171733017233</t>
  </si>
  <si>
    <t>HAMMOUDI</t>
  </si>
  <si>
    <t>171733006767</t>
  </si>
  <si>
    <t>HAMOUDI</t>
  </si>
  <si>
    <t>YASMINA</t>
  </si>
  <si>
    <t>171733000363</t>
  </si>
  <si>
    <t>HAMOUR</t>
  </si>
  <si>
    <t>ANIES</t>
  </si>
  <si>
    <t xml:space="preserve">Nesrine </t>
  </si>
  <si>
    <t>171733003946</t>
  </si>
  <si>
    <t>HARRA</t>
  </si>
  <si>
    <t>HEDIA</t>
  </si>
  <si>
    <t>171733016092</t>
  </si>
  <si>
    <t>171733012856</t>
  </si>
  <si>
    <t>HAYANI</t>
  </si>
  <si>
    <t>171733005656</t>
  </si>
  <si>
    <t>HELALI</t>
  </si>
  <si>
    <t>FARID</t>
  </si>
  <si>
    <t>171733004645</t>
  </si>
  <si>
    <t>HERROUDJ</t>
  </si>
  <si>
    <t>CHAIMA</t>
  </si>
  <si>
    <t>171733011311</t>
  </si>
  <si>
    <t>HERZINE</t>
  </si>
  <si>
    <t>171733004046</t>
  </si>
  <si>
    <t>MOUNIR</t>
  </si>
  <si>
    <t>171733001745</t>
  </si>
  <si>
    <t>171733019316</t>
  </si>
  <si>
    <t>IBEGDIDEN</t>
  </si>
  <si>
    <t>FATIMA</t>
  </si>
  <si>
    <t>171733019331</t>
  </si>
  <si>
    <t>ICHALAL</t>
  </si>
  <si>
    <t>LOUNA</t>
  </si>
  <si>
    <t>171733001901</t>
  </si>
  <si>
    <t>171733008313</t>
  </si>
  <si>
    <t>171733008047</t>
  </si>
  <si>
    <t>SAMIA</t>
  </si>
  <si>
    <t>171733007430</t>
  </si>
  <si>
    <t>ZAHIA</t>
  </si>
  <si>
    <t>171733007492</t>
  </si>
  <si>
    <t xml:space="preserve">IDRIS </t>
  </si>
  <si>
    <t>FREIAL</t>
  </si>
  <si>
    <t>171733005701</t>
  </si>
  <si>
    <t>IGHIT</t>
  </si>
  <si>
    <t>Tarek</t>
  </si>
  <si>
    <t>171733001578</t>
  </si>
  <si>
    <t>IKESSOULENE</t>
  </si>
  <si>
    <t xml:space="preserve">CHAHINEZ </t>
  </si>
  <si>
    <t>171733017658</t>
  </si>
  <si>
    <t>IKHELEF</t>
  </si>
  <si>
    <t>WIDAD</t>
  </si>
  <si>
    <t>171733012827</t>
  </si>
  <si>
    <t>IKKEN</t>
  </si>
  <si>
    <t>171733006853</t>
  </si>
  <si>
    <t>IKNI</t>
  </si>
  <si>
    <t>171733014623</t>
  </si>
  <si>
    <t>IKORICHENE</t>
  </si>
  <si>
    <t>171733020065</t>
  </si>
  <si>
    <t>IMADALOU</t>
  </si>
  <si>
    <t>171733014063</t>
  </si>
  <si>
    <t>IMEKHLEF</t>
  </si>
  <si>
    <t>MADJDA</t>
  </si>
  <si>
    <t>171733001504</t>
  </si>
  <si>
    <t>IMZI</t>
  </si>
  <si>
    <t>171733019251</t>
  </si>
  <si>
    <t>ISKOUNEN</t>
  </si>
  <si>
    <t>THAFATH</t>
  </si>
  <si>
    <t>171733001855</t>
  </si>
  <si>
    <t>ISSAAD</t>
  </si>
  <si>
    <t>171733008311</t>
  </si>
  <si>
    <t xml:space="preserve">ISSAADI </t>
  </si>
  <si>
    <t>KOSSAILA</t>
  </si>
  <si>
    <t>171733003779</t>
  </si>
  <si>
    <t xml:space="preserve">IZEM </t>
  </si>
  <si>
    <t>ISLAM</t>
  </si>
  <si>
    <t>171733012826</t>
  </si>
  <si>
    <t>IZRAREN</t>
  </si>
  <si>
    <t>RAFIKA</t>
  </si>
  <si>
    <t>171733001964</t>
  </si>
  <si>
    <t>KABBOU</t>
  </si>
  <si>
    <t>MOHAMED EL AMINE</t>
  </si>
  <si>
    <t>171733004626</t>
  </si>
  <si>
    <t>RIADH</t>
  </si>
  <si>
    <t>1533002199</t>
  </si>
  <si>
    <t>171733001821</t>
  </si>
  <si>
    <t>KANDSI</t>
  </si>
  <si>
    <t>GHANIMA</t>
  </si>
  <si>
    <t>1533002193</t>
  </si>
  <si>
    <t>KASMI</t>
  </si>
  <si>
    <t>171733000375</t>
  </si>
  <si>
    <t>KASSA</t>
  </si>
  <si>
    <t>161733015219</t>
  </si>
  <si>
    <t>KEBACHE</t>
  </si>
  <si>
    <t>DJAKEIR</t>
  </si>
  <si>
    <t>171733006616</t>
  </si>
  <si>
    <t xml:space="preserve">KEBICHE </t>
  </si>
  <si>
    <t xml:space="preserve">WAHIBA </t>
  </si>
  <si>
    <t>171733010053</t>
  </si>
  <si>
    <t>KECIRI</t>
  </si>
  <si>
    <t>171733010863</t>
  </si>
  <si>
    <t>SALIHA</t>
  </si>
  <si>
    <t>171733001314</t>
  </si>
  <si>
    <t>KELKAL</t>
  </si>
  <si>
    <t>171733003959</t>
  </si>
  <si>
    <t>KERNOU</t>
  </si>
  <si>
    <t>171733010270</t>
  </si>
  <si>
    <t>KETTOU</t>
  </si>
  <si>
    <t>LARBI</t>
  </si>
  <si>
    <t>171733010162</t>
  </si>
  <si>
    <t>171733015225</t>
  </si>
  <si>
    <t xml:space="preserve">KHADDOUDI </t>
  </si>
  <si>
    <t>171733007474</t>
  </si>
  <si>
    <t>171733000019</t>
  </si>
  <si>
    <t xml:space="preserve">KHASSA </t>
  </si>
  <si>
    <t>THAMAZIGHT TANINA</t>
  </si>
  <si>
    <t>171733015255</t>
  </si>
  <si>
    <t>KHELOUFI</t>
  </si>
  <si>
    <t>ABDELHAFID</t>
  </si>
  <si>
    <t>171733010119</t>
  </si>
  <si>
    <t>SANDRA</t>
  </si>
  <si>
    <t>171733011233</t>
  </si>
  <si>
    <t>KHENNOUS</t>
  </si>
  <si>
    <t>BRAHIM</t>
  </si>
  <si>
    <t>171733004588</t>
  </si>
  <si>
    <t>KISSOUS</t>
  </si>
  <si>
    <t>171733006611</t>
  </si>
  <si>
    <t>KOUACHI</t>
  </si>
  <si>
    <t>NAIMA</t>
  </si>
  <si>
    <t>171733019340</t>
  </si>
  <si>
    <t>LABOUKHI</t>
  </si>
  <si>
    <t>171733019419</t>
  </si>
  <si>
    <t>LADJOUADA</t>
  </si>
  <si>
    <t>MOUNIA</t>
  </si>
  <si>
    <t>171733006663</t>
  </si>
  <si>
    <t>ZOUINA</t>
  </si>
  <si>
    <t>171733007600</t>
  </si>
  <si>
    <t>LAKEBAL</t>
  </si>
  <si>
    <t>171733014486</t>
  </si>
  <si>
    <t>171733001977</t>
  </si>
  <si>
    <t>LALALI</t>
  </si>
  <si>
    <t>NABILA</t>
  </si>
  <si>
    <t>171733002072</t>
  </si>
  <si>
    <t>171733014541</t>
  </si>
  <si>
    <t>171733006784</t>
  </si>
  <si>
    <t>MACHANE</t>
  </si>
  <si>
    <t>AMINA</t>
  </si>
  <si>
    <t>171733008074</t>
  </si>
  <si>
    <t>MACHOUCHE</t>
  </si>
  <si>
    <t>171733012969</t>
  </si>
  <si>
    <t>BAYA</t>
  </si>
  <si>
    <t>MADDI</t>
  </si>
  <si>
    <t>171733001451</t>
  </si>
  <si>
    <t>171733017310</t>
  </si>
  <si>
    <t>MAIZIA</t>
  </si>
  <si>
    <t>HOUSSEM</t>
  </si>
  <si>
    <t>171733004661</t>
  </si>
  <si>
    <t>MAKHLOUFI</t>
  </si>
  <si>
    <t>171733007514</t>
  </si>
  <si>
    <t>MAKHMOUKH</t>
  </si>
  <si>
    <t>NORA</t>
  </si>
  <si>
    <t>171733011118</t>
  </si>
  <si>
    <t>MAMACHE</t>
  </si>
  <si>
    <t>MENSOUR</t>
  </si>
  <si>
    <t>171733000047</t>
  </si>
  <si>
    <t>MAMOUNI</t>
  </si>
  <si>
    <t>ABDELKADER</t>
  </si>
  <si>
    <t>171733001701</t>
  </si>
  <si>
    <t>MANOUCHE</t>
  </si>
  <si>
    <t>171733005366</t>
  </si>
  <si>
    <t>MANSOUR</t>
  </si>
  <si>
    <t>171733014076</t>
  </si>
  <si>
    <t>JUGURTA</t>
  </si>
  <si>
    <t>171733009655</t>
  </si>
  <si>
    <t>SOUMIA</t>
  </si>
  <si>
    <t>171733000229</t>
  </si>
  <si>
    <t>DYNA</t>
  </si>
  <si>
    <t>171733005372</t>
  </si>
  <si>
    <t>REZIKA</t>
  </si>
  <si>
    <t>171733001843</t>
  </si>
  <si>
    <t>LISA</t>
  </si>
  <si>
    <t>171733009711</t>
  </si>
  <si>
    <t>MATEM</t>
  </si>
  <si>
    <t>171733009732</t>
  </si>
  <si>
    <t>MAY</t>
  </si>
  <si>
    <t>171733012040</t>
  </si>
  <si>
    <t xml:space="preserve"> FARHAT</t>
  </si>
  <si>
    <t>1533000263</t>
  </si>
  <si>
    <t>171733006855</t>
  </si>
  <si>
    <t>MAZOUZI</t>
  </si>
  <si>
    <t>171733007564</t>
  </si>
  <si>
    <t>MASSILIA</t>
  </si>
  <si>
    <t>171733012093</t>
  </si>
  <si>
    <t xml:space="preserve">MECHOUAT </t>
  </si>
  <si>
    <t xml:space="preserve">AKILA </t>
  </si>
  <si>
    <t>171733005707</t>
  </si>
  <si>
    <t>171733019507</t>
  </si>
  <si>
    <t>DEHBIA</t>
  </si>
  <si>
    <t>171733019240</t>
  </si>
  <si>
    <t>IMANE</t>
  </si>
  <si>
    <t>171733013127</t>
  </si>
  <si>
    <t>SELMA</t>
  </si>
  <si>
    <t>171733008295</t>
  </si>
  <si>
    <t>MEDJOUDJ</t>
  </si>
  <si>
    <t>RAOUF</t>
  </si>
  <si>
    <t>171733010141</t>
  </si>
  <si>
    <t>MEHENNAOUI</t>
  </si>
  <si>
    <t>171733003960</t>
  </si>
  <si>
    <t>MEHIOUT</t>
  </si>
  <si>
    <t>171733005359</t>
  </si>
  <si>
    <t>MEHMEL</t>
  </si>
  <si>
    <t>171733003739</t>
  </si>
  <si>
    <t>MELLAHI</t>
  </si>
  <si>
    <t>DOUNIA</t>
  </si>
  <si>
    <t>1433002064</t>
  </si>
  <si>
    <t>171733000368</t>
  </si>
  <si>
    <t>1533018644</t>
  </si>
  <si>
    <t>MERABTENE</t>
  </si>
  <si>
    <t>171733004691</t>
  </si>
  <si>
    <t>MERKHOUF</t>
  </si>
  <si>
    <t>MEKHLOUF</t>
  </si>
  <si>
    <t>171733013016</t>
  </si>
  <si>
    <t>MEROUL</t>
  </si>
  <si>
    <t>171733000310</t>
  </si>
  <si>
    <t>MERRAS</t>
  </si>
  <si>
    <t>171733001896</t>
  </si>
  <si>
    <t>MERSEL</t>
  </si>
  <si>
    <t>TANINNA</t>
  </si>
  <si>
    <t>1533014796</t>
  </si>
  <si>
    <t>MERZOUKI</t>
  </si>
  <si>
    <t>171733011332</t>
  </si>
  <si>
    <t>171733014136</t>
  </si>
  <si>
    <t>MESBAH</t>
  </si>
  <si>
    <t>LYAKOUT</t>
  </si>
  <si>
    <t>171733010839</t>
  </si>
  <si>
    <t>MESSACI</t>
  </si>
  <si>
    <t>171733020362</t>
  </si>
  <si>
    <t xml:space="preserve">MESSAL </t>
  </si>
  <si>
    <t>ABAS</t>
  </si>
  <si>
    <t>171733010882</t>
  </si>
  <si>
    <t>MAKHLOUF</t>
  </si>
  <si>
    <t>171733000186</t>
  </si>
  <si>
    <t>MOHAMED</t>
  </si>
  <si>
    <t>171733010230</t>
  </si>
  <si>
    <t>171733018704</t>
  </si>
  <si>
    <t>MEZOUED</t>
  </si>
  <si>
    <t>THAFSOUTHE</t>
  </si>
  <si>
    <t>1533002381</t>
  </si>
  <si>
    <t>MEZZAI</t>
  </si>
  <si>
    <t>171733002069</t>
  </si>
  <si>
    <t xml:space="preserve">MILLANE </t>
  </si>
  <si>
    <t>171733010855</t>
  </si>
  <si>
    <t>MIMOUNI</t>
  </si>
  <si>
    <t>171733001883</t>
  </si>
  <si>
    <t>AHCEN</t>
  </si>
  <si>
    <t>171733009150</t>
  </si>
  <si>
    <t>171733014679</t>
  </si>
  <si>
    <t>MOUHOU</t>
  </si>
  <si>
    <t>171733005283</t>
  </si>
  <si>
    <t>EL YAKOUT</t>
  </si>
  <si>
    <t>171733010104</t>
  </si>
  <si>
    <t>171733006798</t>
  </si>
  <si>
    <t>MOUHOUN</t>
  </si>
  <si>
    <t>171733004787</t>
  </si>
  <si>
    <t xml:space="preserve">MOULAI </t>
  </si>
  <si>
    <t>ASSIA</t>
  </si>
  <si>
    <t>171733000362</t>
  </si>
  <si>
    <t>ARRIS</t>
  </si>
  <si>
    <t>171733006255</t>
  </si>
  <si>
    <t>NABTI</t>
  </si>
  <si>
    <t>171733006891</t>
  </si>
  <si>
    <t>NACERI</t>
  </si>
  <si>
    <t>OUAZNA</t>
  </si>
  <si>
    <t>171733014732</t>
  </si>
  <si>
    <t xml:space="preserve">NAIT ATMANE </t>
  </si>
  <si>
    <t>THAMILA</t>
  </si>
  <si>
    <t>171733004684</t>
  </si>
  <si>
    <t xml:space="preserve">NAMAOUI </t>
  </si>
  <si>
    <t>1533015604</t>
  </si>
  <si>
    <t>NEMOUCHI</t>
  </si>
  <si>
    <t>171733007536</t>
  </si>
  <si>
    <t>CHAKOUR</t>
  </si>
  <si>
    <t>171733005823</t>
  </si>
  <si>
    <t>OUADFEL</t>
  </si>
  <si>
    <t>171733004737</t>
  </si>
  <si>
    <t>OUAICHOUCHE</t>
  </si>
  <si>
    <t>HOCINE</t>
  </si>
  <si>
    <t>171733006197</t>
  </si>
  <si>
    <t>171733001424</t>
  </si>
  <si>
    <t>YACINIA</t>
  </si>
  <si>
    <t>171733009739</t>
  </si>
  <si>
    <t>171733005808</t>
  </si>
  <si>
    <t>OUATAH</t>
  </si>
  <si>
    <t>1533008200</t>
  </si>
  <si>
    <t>OUATMANI</t>
  </si>
  <si>
    <t>171733006176</t>
  </si>
  <si>
    <t>RINAS</t>
  </si>
  <si>
    <t>171733012890</t>
  </si>
  <si>
    <t>OUDAOUD</t>
  </si>
  <si>
    <t>171733003794</t>
  </si>
  <si>
    <t>OUDJEDOUB</t>
  </si>
  <si>
    <t>DJAMAL</t>
  </si>
  <si>
    <t>171733004614</t>
  </si>
  <si>
    <t>OUGHLICI</t>
  </si>
  <si>
    <t xml:space="preserve">KHIRA </t>
  </si>
  <si>
    <t>171733013032</t>
  </si>
  <si>
    <t>OUHADDA</t>
  </si>
  <si>
    <t>171733012282</t>
  </si>
  <si>
    <t>LAALDJA</t>
  </si>
  <si>
    <t>171733000052</t>
  </si>
  <si>
    <t>OUKHMANOU</t>
  </si>
  <si>
    <t>171733012083</t>
  </si>
  <si>
    <t>OUNAS</t>
  </si>
  <si>
    <t>171733010919</t>
  </si>
  <si>
    <t>OURARI</t>
  </si>
  <si>
    <t>171733000036</t>
  </si>
  <si>
    <t>OURDANI</t>
  </si>
  <si>
    <t>171733013067</t>
  </si>
  <si>
    <t>OURTELLI</t>
  </si>
  <si>
    <t>1533015957</t>
  </si>
  <si>
    <t>171733008256</t>
  </si>
  <si>
    <t>RABAHI</t>
  </si>
  <si>
    <t>171733000189</t>
  </si>
  <si>
    <t>MERIEM</t>
  </si>
  <si>
    <t>171733010297</t>
  </si>
  <si>
    <t>171733005803</t>
  </si>
  <si>
    <t>RAFIK</t>
  </si>
  <si>
    <t>1533004601</t>
  </si>
  <si>
    <t>171733001370</t>
  </si>
  <si>
    <t>171733001582</t>
  </si>
  <si>
    <t>RAMTANI</t>
  </si>
  <si>
    <t>171733000033</t>
  </si>
  <si>
    <t>REBIAI</t>
  </si>
  <si>
    <t>171733013099</t>
  </si>
  <si>
    <t xml:space="preserve">REHRAH </t>
  </si>
  <si>
    <t>171733012065</t>
  </si>
  <si>
    <t>REMAL</t>
  </si>
  <si>
    <t xml:space="preserve">OUAHIBA </t>
  </si>
  <si>
    <t>171733010295</t>
  </si>
  <si>
    <t>REMINI</t>
  </si>
  <si>
    <t>171733001848</t>
  </si>
  <si>
    <t xml:space="preserve">MASSINISSA </t>
  </si>
  <si>
    <t>171733002086</t>
  </si>
  <si>
    <t>171733003957</t>
  </si>
  <si>
    <t>AHMED AMINE</t>
  </si>
  <si>
    <t>171733012738</t>
  </si>
  <si>
    <t>171733004593</t>
  </si>
  <si>
    <t>171733019508</t>
  </si>
  <si>
    <t>171733012356</t>
  </si>
  <si>
    <t>RAYANE</t>
  </si>
  <si>
    <t>171733002083</t>
  </si>
  <si>
    <t>SAHI</t>
  </si>
  <si>
    <t>MAISSA</t>
  </si>
  <si>
    <t>171733014126</t>
  </si>
  <si>
    <t>171733000023</t>
  </si>
  <si>
    <t>DAHIA</t>
  </si>
  <si>
    <t>171733013081</t>
  </si>
  <si>
    <t>SAKHER</t>
  </si>
  <si>
    <t>171733017176</t>
  </si>
  <si>
    <t>SALHI</t>
  </si>
  <si>
    <t>171733000195</t>
  </si>
  <si>
    <t>SALMI</t>
  </si>
  <si>
    <t>171733006303</t>
  </si>
  <si>
    <t>SAOUDI</t>
  </si>
  <si>
    <t>171733000264</t>
  </si>
  <si>
    <t>171733000306</t>
  </si>
  <si>
    <t xml:space="preserve">SAOUDI </t>
  </si>
  <si>
    <t xml:space="preserve">SIFEDDINE SAID </t>
  </si>
  <si>
    <t>171733012021</t>
  </si>
  <si>
    <t>SEDDIKI</t>
  </si>
  <si>
    <t>171733011424</t>
  </si>
  <si>
    <t>SELLAH</t>
  </si>
  <si>
    <t>HOUES</t>
  </si>
  <si>
    <t>1533014833</t>
  </si>
  <si>
    <t>171733001738</t>
  </si>
  <si>
    <t>SEMAOUNE</t>
  </si>
  <si>
    <t>171733008026</t>
  </si>
  <si>
    <t>SEMOUM</t>
  </si>
  <si>
    <t>171733012770</t>
  </si>
  <si>
    <t>SIDI ALI</t>
  </si>
  <si>
    <t>YACINE</t>
  </si>
  <si>
    <t>171733010236</t>
  </si>
  <si>
    <t>IOUKNANE</t>
  </si>
  <si>
    <t>171733012060</t>
  </si>
  <si>
    <t>SILA</t>
  </si>
  <si>
    <t>1533018828</t>
  </si>
  <si>
    <t>SIMEZIANE</t>
  </si>
  <si>
    <t>1533018638</t>
  </si>
  <si>
    <t>171733010278</t>
  </si>
  <si>
    <t>SLAHDJI</t>
  </si>
  <si>
    <t>SLAMANI</t>
  </si>
  <si>
    <t>1533000092</t>
  </si>
  <si>
    <t>171733005293</t>
  </si>
  <si>
    <t>SLIMANE</t>
  </si>
  <si>
    <t>171733001933</t>
  </si>
  <si>
    <t>SABAH</t>
  </si>
  <si>
    <t>171733014460</t>
  </si>
  <si>
    <t>SMAIL</t>
  </si>
  <si>
    <t>MADANI</t>
  </si>
  <si>
    <t>1433017355</t>
  </si>
  <si>
    <t>171733014446</t>
  </si>
  <si>
    <t>TEMZI</t>
  </si>
  <si>
    <t>171733016082</t>
  </si>
  <si>
    <t>SOUALHI</t>
  </si>
  <si>
    <t xml:space="preserve">MOUHAND SAID </t>
  </si>
  <si>
    <t>161733004140</t>
  </si>
  <si>
    <t>SOUALMI</t>
  </si>
  <si>
    <t>CHOUAIB</t>
  </si>
  <si>
    <t>171733003980</t>
  </si>
  <si>
    <t>HOURIA</t>
  </si>
  <si>
    <t>171733006894</t>
  </si>
  <si>
    <t>TABOURI</t>
  </si>
  <si>
    <t>171733000064</t>
  </si>
  <si>
    <t>TABTI</t>
  </si>
  <si>
    <t>171733012691</t>
  </si>
  <si>
    <t>171733016175</t>
  </si>
  <si>
    <t xml:space="preserve">TAGUELMINT </t>
  </si>
  <si>
    <t>MOHAND</t>
  </si>
  <si>
    <t>171733010928</t>
  </si>
  <si>
    <t>TAHRAT</t>
  </si>
  <si>
    <t>171733004650</t>
  </si>
  <si>
    <t>TAIB</t>
  </si>
  <si>
    <t>ABDELHAK</t>
  </si>
  <si>
    <t>171733012709</t>
  </si>
  <si>
    <t>TAKENINT</t>
  </si>
  <si>
    <t>171733010271</t>
  </si>
  <si>
    <t>TAMAZOUZT</t>
  </si>
  <si>
    <t>LOUNIS</t>
  </si>
  <si>
    <t>171733003771</t>
  </si>
  <si>
    <t>TARAFT</t>
  </si>
  <si>
    <t>ADAM</t>
  </si>
  <si>
    <t>171733005358</t>
  </si>
  <si>
    <t>TATA</t>
  </si>
  <si>
    <t>YAMINA</t>
  </si>
  <si>
    <t>171733001708</t>
  </si>
  <si>
    <t>TATACHAK</t>
  </si>
  <si>
    <t>1533013106</t>
  </si>
  <si>
    <t>1433001529</t>
  </si>
  <si>
    <t>Sid-ahmed</t>
  </si>
  <si>
    <t>171733005659</t>
  </si>
  <si>
    <t>TERKI</t>
  </si>
  <si>
    <t>171733014494</t>
  </si>
  <si>
    <t>TITOUH</t>
  </si>
  <si>
    <t>171733012993</t>
  </si>
  <si>
    <t>TIZIT</t>
  </si>
  <si>
    <t>171733012077</t>
  </si>
  <si>
    <t>TOUAHRI</t>
  </si>
  <si>
    <t>171733010308</t>
  </si>
  <si>
    <t>TOUAT</t>
  </si>
  <si>
    <t>171733001819</t>
  </si>
  <si>
    <t>171733010306</t>
  </si>
  <si>
    <t>171733006734</t>
  </si>
  <si>
    <t>MEHENI</t>
  </si>
  <si>
    <t>171733009707</t>
  </si>
  <si>
    <t>YAICHE</t>
  </si>
  <si>
    <t>171733012665</t>
  </si>
  <si>
    <t>171733002071</t>
  </si>
  <si>
    <t>YOUBI</t>
  </si>
  <si>
    <t>171733012847</t>
  </si>
  <si>
    <t>YOUNSI</t>
  </si>
  <si>
    <t>SILYOUNA</t>
  </si>
  <si>
    <t>171733005387</t>
  </si>
  <si>
    <t>YOUSFI</t>
  </si>
  <si>
    <t>171733000283</t>
  </si>
  <si>
    <t>TAMILA</t>
  </si>
  <si>
    <t>171733012933</t>
  </si>
  <si>
    <t>ZAKIRA</t>
  </si>
  <si>
    <t>171733010285</t>
  </si>
  <si>
    <t>ZEBBOUDJ</t>
  </si>
  <si>
    <t>171733001810</t>
  </si>
  <si>
    <t>ZEBLAH</t>
  </si>
  <si>
    <t>171733013096</t>
  </si>
  <si>
    <t>171733000403</t>
  </si>
  <si>
    <t xml:space="preserve">ZEGGANE </t>
  </si>
  <si>
    <t xml:space="preserve">YASMINE </t>
  </si>
  <si>
    <t>161733011212</t>
  </si>
  <si>
    <t>ZEMMOURA</t>
  </si>
  <si>
    <t>171733009733</t>
  </si>
  <si>
    <t>ZERARGA</t>
  </si>
  <si>
    <t>LIDIA</t>
  </si>
  <si>
    <t>171733005798</t>
  </si>
  <si>
    <t>ZERARI</t>
  </si>
  <si>
    <t>171733004599</t>
  </si>
  <si>
    <t>AMINE</t>
  </si>
  <si>
    <t>171733000346</t>
  </si>
  <si>
    <t>ZIDANI</t>
  </si>
  <si>
    <t>171733004064</t>
  </si>
  <si>
    <t>ZIDI</t>
  </si>
  <si>
    <t>171733018739</t>
  </si>
  <si>
    <t>FAHIM</t>
  </si>
  <si>
    <t>171733011445</t>
  </si>
  <si>
    <t>AOUCHICHE</t>
  </si>
  <si>
    <t>CAMILIA</t>
  </si>
  <si>
    <t>171733001342</t>
  </si>
  <si>
    <t>171733012273</t>
  </si>
  <si>
    <t>AOULAK</t>
  </si>
  <si>
    <t>171733012917</t>
  </si>
  <si>
    <t>171733011020</t>
  </si>
  <si>
    <t>ARDJOUNE</t>
  </si>
  <si>
    <t>1533015901</t>
  </si>
  <si>
    <t>171733016364</t>
  </si>
  <si>
    <t>171733012263</t>
  </si>
  <si>
    <t>171733008395</t>
  </si>
  <si>
    <t>ARFI</t>
  </si>
  <si>
    <t>171733010289</t>
  </si>
  <si>
    <t>ARIB</t>
  </si>
  <si>
    <t>171733014525</t>
  </si>
  <si>
    <t>ARIF</t>
  </si>
  <si>
    <t>171733005386</t>
  </si>
  <si>
    <t>ARKOUB</t>
  </si>
  <si>
    <t>1533010549</t>
  </si>
  <si>
    <t>AROUDJ</t>
  </si>
  <si>
    <t>171733006691</t>
  </si>
  <si>
    <t>AROUI</t>
  </si>
  <si>
    <t>171733010930</t>
  </si>
  <si>
    <t>ASSOUANE</t>
  </si>
  <si>
    <t>171733018651</t>
  </si>
  <si>
    <t>ATHAMNIA</t>
  </si>
  <si>
    <t>MBARKA</t>
  </si>
  <si>
    <t>171733010116</t>
  </si>
  <si>
    <t>AYOUAZ</t>
  </si>
  <si>
    <t>1533018612</t>
  </si>
  <si>
    <t>AZERRADJ</t>
  </si>
  <si>
    <t>171733009730</t>
  </si>
  <si>
    <t>AZIB</t>
  </si>
  <si>
    <t>171733018107</t>
  </si>
  <si>
    <t>AZOUNE</t>
  </si>
  <si>
    <t>171733000118</t>
  </si>
  <si>
    <t>AZRINE</t>
  </si>
  <si>
    <t>1333014451</t>
  </si>
  <si>
    <t>AZZI</t>
  </si>
  <si>
    <t>171733000319</t>
  </si>
  <si>
    <t>FADIA</t>
  </si>
  <si>
    <t>171733001850</t>
  </si>
  <si>
    <t>171733009713</t>
  </si>
  <si>
    <t>BACHIOUA</t>
  </si>
  <si>
    <t>171733014676</t>
  </si>
  <si>
    <t>BAHA</t>
  </si>
  <si>
    <t>171733003748</t>
  </si>
  <si>
    <t>BAHRI</t>
  </si>
  <si>
    <t>SAFIA</t>
  </si>
  <si>
    <t>171733001349</t>
  </si>
  <si>
    <t>BAIR</t>
  </si>
  <si>
    <t>171733010070</t>
  </si>
  <si>
    <t>BALOUL</t>
  </si>
  <si>
    <t>AHMED CHAOUKI</t>
  </si>
  <si>
    <t>171733018703</t>
  </si>
  <si>
    <t>TOUNES</t>
  </si>
  <si>
    <t>171733008948</t>
  </si>
  <si>
    <t>BARA</t>
  </si>
  <si>
    <t>Section  3 Groupe18</t>
  </si>
  <si>
    <t>44</t>
  </si>
  <si>
    <t xml:space="preserve">DERGAOUI </t>
  </si>
  <si>
    <t xml:space="preserve">MARAOUI </t>
  </si>
  <si>
    <t>Nabil</t>
  </si>
  <si>
    <t>Mabrouk</t>
  </si>
  <si>
    <t>16163300381</t>
  </si>
  <si>
    <t xml:space="preserve">BERKANI </t>
  </si>
  <si>
    <t>Bissam</t>
  </si>
  <si>
    <t>Hadjer</t>
  </si>
  <si>
    <t>1533014663</t>
  </si>
  <si>
    <t>AIT HAMMOUDI</t>
  </si>
  <si>
    <t>161633004641</t>
  </si>
  <si>
    <t>RAMOUL</t>
  </si>
  <si>
    <t>161633011622</t>
  </si>
  <si>
    <t>NASRI</t>
  </si>
  <si>
    <t>Celina</t>
  </si>
  <si>
    <t>161633007192</t>
  </si>
  <si>
    <t>161633013179</t>
  </si>
  <si>
    <t>IMERAOUENE</t>
  </si>
  <si>
    <t>Adel</t>
  </si>
  <si>
    <t>171733000439</t>
  </si>
  <si>
    <t>OUADI</t>
  </si>
  <si>
    <t>1533013162</t>
  </si>
  <si>
    <t>Mouhand said</t>
  </si>
  <si>
    <t>161633010492</t>
  </si>
  <si>
    <t>OUMAMMAR</t>
  </si>
  <si>
    <t>171733014034</t>
  </si>
  <si>
    <t>171733014698</t>
  </si>
  <si>
    <t>GAOUA</t>
  </si>
  <si>
    <t>SARRA</t>
  </si>
  <si>
    <t>BOUCHAKAL</t>
  </si>
  <si>
    <t>161633016590</t>
  </si>
  <si>
    <t>MEKHNACH</t>
  </si>
  <si>
    <t>161633004436</t>
  </si>
  <si>
    <t>171733010113</t>
  </si>
  <si>
    <t>MERIKHI</t>
  </si>
  <si>
    <t>171731003393</t>
  </si>
  <si>
    <t>BERAHRAH</t>
  </si>
  <si>
    <t>Salim</t>
  </si>
  <si>
    <t>161633015328</t>
  </si>
  <si>
    <t>MELIZOU</t>
  </si>
  <si>
    <t>Lyazid</t>
  </si>
  <si>
    <t>161635071020</t>
  </si>
  <si>
    <t>CHEROUFA</t>
  </si>
  <si>
    <t>171733013269</t>
  </si>
  <si>
    <t>Abd elhakim</t>
  </si>
  <si>
    <t>171733004653</t>
  </si>
  <si>
    <t>BENYAHIA</t>
  </si>
  <si>
    <t>1433001987</t>
  </si>
  <si>
    <t>CHEKKOUH</t>
  </si>
  <si>
    <t>1433013695</t>
  </si>
  <si>
    <t>161633014422</t>
  </si>
  <si>
    <t>1433002280</t>
  </si>
  <si>
    <t>MAHFOUD</t>
  </si>
  <si>
    <t>45</t>
  </si>
  <si>
    <t>1433015301</t>
  </si>
  <si>
    <t>Mahmud</t>
  </si>
  <si>
    <t>17178ESH1927</t>
  </si>
  <si>
    <t>17178ESH1934</t>
  </si>
  <si>
    <t>ZREBIH</t>
  </si>
  <si>
    <t>Hanune</t>
  </si>
  <si>
    <t>NEJEM MEHDI</t>
  </si>
  <si>
    <t>Alien</t>
  </si>
  <si>
    <t>17178ESH1932</t>
  </si>
  <si>
    <t>ALI HAMAD</t>
  </si>
  <si>
    <t>DAHI</t>
  </si>
  <si>
    <t>Abai</t>
  </si>
  <si>
    <t>17178ESH1933</t>
  </si>
  <si>
    <t>46</t>
  </si>
  <si>
    <t>AG YACOUBA</t>
  </si>
  <si>
    <t>Almostapha</t>
  </si>
  <si>
    <t>MOUZAOUI</t>
  </si>
  <si>
    <t>47</t>
  </si>
  <si>
    <t>171733000245</t>
  </si>
  <si>
    <t>Youssouf Boubacar</t>
  </si>
  <si>
    <t xml:space="preserve">MAIGA </t>
  </si>
  <si>
    <t>17178MLI2919</t>
  </si>
  <si>
    <t>17178MLI2903</t>
  </si>
  <si>
    <t>Omar</t>
  </si>
  <si>
    <t xml:space="preserve">Inscrit pour les examens </t>
  </si>
  <si>
    <t>BATAH</t>
  </si>
  <si>
    <t>Larbi</t>
  </si>
  <si>
    <t>1335059554</t>
  </si>
  <si>
    <t>KHOUFACHE</t>
  </si>
  <si>
    <t>Idir</t>
  </si>
  <si>
    <t>1333006680</t>
  </si>
  <si>
    <t>1333006352</t>
  </si>
  <si>
    <t>Mohamed R</t>
  </si>
  <si>
    <t>Emargement Enseignant (e )</t>
  </si>
  <si>
    <t>1333005753</t>
  </si>
  <si>
    <t>Nawel</t>
  </si>
  <si>
    <t>Inscrit pour les examens</t>
  </si>
  <si>
    <t>17178MLI2910</t>
  </si>
  <si>
    <t>AG ROUSMANE</t>
  </si>
  <si>
    <t>Metty</t>
  </si>
  <si>
    <t xml:space="preserve">Moy Gle </t>
  </si>
  <si>
    <t>Observation</t>
  </si>
  <si>
    <t>PV DE MATIERE SEMESTRE 1</t>
  </si>
  <si>
    <t>Date</t>
  </si>
  <si>
    <t xml:space="preserve">Horaire </t>
  </si>
  <si>
    <t xml:space="preserve">Salle </t>
  </si>
  <si>
    <t>Note TDS1</t>
  </si>
  <si>
    <t>Note EXS1</t>
  </si>
  <si>
    <t>IDRIS BAHLOUL Souhila</t>
  </si>
  <si>
    <r>
      <t xml:space="preserve">Module: </t>
    </r>
    <r>
      <rPr>
        <b/>
        <sz val="12"/>
        <color rgb="FFFF0000"/>
        <rFont val="Times New Roman"/>
        <family val="1"/>
      </rPr>
      <t>Ecoles et méthodes</t>
    </r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</si>
  <si>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</si>
  <si>
    <t>Merrikhi</t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</si>
  <si>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</si>
  <si>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  <r>
      <rPr>
        <sz val="12"/>
        <color theme="1"/>
        <rFont val="Times New Roman"/>
        <family val="1"/>
      </rPr>
      <t>……………………………….</t>
    </r>
  </si>
  <si>
    <t xml:space="preserve"> IDRIS BAHLOUL Souhila</t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</si>
  <si>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  <r>
      <rPr>
        <sz val="12"/>
        <color theme="1"/>
        <rFont val="Times New Roman"/>
        <family val="1"/>
      </rPr>
      <t>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</si>
  <si>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  <r>
      <rPr>
        <sz val="12"/>
        <color theme="1"/>
        <rFont val="Times New Roman"/>
        <family val="1"/>
      </rPr>
      <t>…………………………………………………………….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</si>
  <si>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  <r>
      <rPr>
        <sz val="12"/>
        <color theme="1"/>
        <rFont val="Times New Roman"/>
        <family val="1"/>
      </rPr>
      <t>…………………………………………………….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</si>
  <si>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méthodes</t>
    </r>
    <r>
      <rPr>
        <sz val="12"/>
        <color theme="1"/>
        <rFont val="Times New Roman"/>
        <family val="1"/>
      </rPr>
      <t xml:space="preserve"> …………………………………………………….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</si>
  <si>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Méthodes</t>
    </r>
    <r>
      <rPr>
        <sz val="12"/>
        <color theme="1"/>
        <rFont val="Times New Roman"/>
        <family val="1"/>
      </rPr>
      <t>………………………………………………………….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</si>
  <si>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Methodes</t>
    </r>
    <r>
      <rPr>
        <sz val="12"/>
        <color theme="1"/>
        <rFont val="Times New Roman"/>
        <family val="1"/>
      </rPr>
      <t>………………………………………………….</t>
    </r>
  </si>
  <si>
    <r>
      <t xml:space="preserve">Module: </t>
    </r>
    <r>
      <rPr>
        <b/>
        <sz val="12"/>
        <color rgb="FFFF0000"/>
        <rFont val="Times New Roman"/>
        <family val="1"/>
      </rPr>
      <t>Ecoles et Méthodes</t>
    </r>
  </si>
  <si>
    <t>Module: …Ecoles et Méthodes…… (Section II )…………………………………………………………………….</t>
  </si>
  <si>
    <t>M , KINZI</t>
  </si>
  <si>
    <t>Module: …………………………Ecoles et Méthodes ( Section II )………………………………………………….</t>
  </si>
  <si>
    <t xml:space="preserve">M , KINZI </t>
  </si>
  <si>
    <t>08</t>
  </si>
  <si>
    <t>05</t>
  </si>
  <si>
    <t>03</t>
  </si>
  <si>
    <t>06</t>
  </si>
  <si>
    <t>07</t>
  </si>
  <si>
    <t>09</t>
  </si>
  <si>
    <t xml:space="preserve">M ,KINZI </t>
  </si>
  <si>
    <t>Module: ………………Ecoles et Méthodes ( Section II )……………………………………………….</t>
  </si>
  <si>
    <t>Module: …………Ecoles et Méthodes ( Section II )………………………………………….</t>
  </si>
  <si>
    <t>Module: ………………Ecoles et Méthodes ( Section II )…………</t>
  </si>
  <si>
    <t>Module: ……Ecoles et Méthodes ( Section II )……………………………………………….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</si>
</sst>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rgb="FF080000"/>
      <name val="Calibri"/>
      <family val="2"/>
      <scheme val="minor"/>
    </font>
    <font>
      <sz val="10"/>
      <color indexed="8"/>
      <name val="MS Sans Serif"/>
      <family val="2"/>
    </font>
    <font>
      <b/>
      <i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rgb="FF080000"/>
      <name val="Calibri"/>
      <family val="2"/>
      <scheme val="minor"/>
    </font>
    <font>
      <sz val="9"/>
      <color rgb="FF08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/>
    <xf numFmtId="0" fontId="0" fillId="0" borderId="1" xfId="0" applyBorder="1" applyAlignment="1">
      <alignment horizontal="center"/>
    </xf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0" fillId="0" borderId="1" xfId="0" applyBorder="1"/>
    <xf numFmtId="0" fontId="9" fillId="0" borderId="1" xfId="0" applyFont="1" applyBorder="1"/>
    <xf numFmtId="0" fontId="0" fillId="0" borderId="0" xfId="0" applyBorder="1"/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/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49" fontId="1" fillId="2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0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/>
    <xf numFmtId="0" fontId="0" fillId="0" borderId="1" xfId="0" applyFont="1" applyBorder="1"/>
    <xf numFmtId="2" fontId="1" fillId="0" borderId="1" xfId="0" applyNumberFormat="1" applyFont="1" applyBorder="1" applyAlignment="1"/>
    <xf numFmtId="2" fontId="1" fillId="0" borderId="1" xfId="0" applyNumberFormat="1" applyFont="1" applyBorder="1" applyAlignment="1">
      <alignment vertical="center"/>
    </xf>
    <xf numFmtId="2" fontId="0" fillId="0" borderId="1" xfId="0" applyNumberFormat="1" applyFont="1" applyBorder="1"/>
    <xf numFmtId="2" fontId="0" fillId="0" borderId="1" xfId="0" applyNumberFormat="1" applyBorder="1"/>
    <xf numFmtId="2" fontId="3" fillId="0" borderId="1" xfId="0" applyNumberFormat="1" applyFont="1" applyBorder="1"/>
    <xf numFmtId="2" fontId="8" fillId="0" borderId="1" xfId="0" applyNumberFormat="1" applyFont="1" applyBorder="1" applyAlignment="1"/>
    <xf numFmtId="2" fontId="9" fillId="0" borderId="1" xfId="0" applyNumberFormat="1" applyFont="1" applyBorder="1"/>
    <xf numFmtId="2" fontId="5" fillId="0" borderId="1" xfId="0" applyNumberFormat="1" applyFont="1" applyBorder="1"/>
    <xf numFmtId="2" fontId="8" fillId="0" borderId="1" xfId="0" applyNumberFormat="1" applyFont="1" applyBorder="1" applyAlignment="1">
      <alignment vertic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49" fontId="15" fillId="0" borderId="1" xfId="0" applyNumberFormat="1" applyFont="1" applyBorder="1" applyAlignment="1"/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8" fillId="0" borderId="0" xfId="0" applyFont="1"/>
    <xf numFmtId="49" fontId="19" fillId="0" borderId="1" xfId="0" applyNumberFormat="1" applyFont="1" applyBorder="1" applyAlignment="1"/>
    <xf numFmtId="2" fontId="20" fillId="0" borderId="1" xfId="0" applyNumberFormat="1" applyFont="1" applyBorder="1" applyAlignment="1"/>
    <xf numFmtId="2" fontId="21" fillId="0" borderId="1" xfId="0" applyNumberFormat="1" applyFont="1" applyBorder="1"/>
    <xf numFmtId="2" fontId="3" fillId="0" borderId="0" xfId="0" applyNumberFormat="1" applyFont="1" applyFill="1" applyBorder="1"/>
    <xf numFmtId="0" fontId="3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0"/>
          <a:ext cx="885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5" y="0"/>
          <a:ext cx="857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19050</xdr:rowOff>
    </xdr:from>
    <xdr:to>
      <xdr:col>5</xdr:col>
      <xdr:colOff>438150</xdr:colOff>
      <xdr:row>2</xdr:row>
      <xdr:rowOff>190500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1905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0"/>
          <a:ext cx="8477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0"/>
          <a:ext cx="971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47625</xdr:rowOff>
    </xdr:from>
    <xdr:to>
      <xdr:col>5</xdr:col>
      <xdr:colOff>333375</xdr:colOff>
      <xdr:row>3</xdr:row>
      <xdr:rowOff>19050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300" y="47625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0</xdr:rowOff>
    </xdr:from>
    <xdr:to>
      <xdr:col>5</xdr:col>
      <xdr:colOff>381000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0"/>
          <a:ext cx="885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0"/>
          <a:ext cx="885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95250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0</xdr:row>
      <xdr:rowOff>0</xdr:rowOff>
    </xdr:from>
    <xdr:to>
      <xdr:col>5</xdr:col>
      <xdr:colOff>190500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933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0"/>
          <a:ext cx="933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0"/>
          <a:ext cx="771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3650" y="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0</xdr:rowOff>
    </xdr:from>
    <xdr:to>
      <xdr:col>5</xdr:col>
      <xdr:colOff>276225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8900" y="0"/>
          <a:ext cx="885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0"/>
          <a:ext cx="885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I12" sqref="I12"/>
    </sheetView>
  </sheetViews>
  <sheetFormatPr baseColWidth="10" defaultRowHeight="15"/>
  <cols>
    <col min="1" max="1" width="4.140625" customWidth="1"/>
    <col min="2" max="2" width="13.140625" customWidth="1"/>
    <col min="3" max="3" width="16" customWidth="1"/>
    <col min="7" max="7" width="8.28515625" customWidth="1"/>
    <col min="8" max="8" width="9.855468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1910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1897</v>
      </c>
      <c r="D6" s="2"/>
      <c r="E6" s="4"/>
      <c r="F6" s="4"/>
      <c r="G6" s="4"/>
      <c r="H6" s="4" t="s">
        <v>640</v>
      </c>
    </row>
    <row r="8" spans="1:8">
      <c r="A8" s="59" t="s">
        <v>576</v>
      </c>
      <c r="B8" s="60"/>
      <c r="C8" s="60"/>
      <c r="D8" s="61"/>
      <c r="E8" s="36"/>
      <c r="F8" s="37"/>
      <c r="G8" s="38"/>
      <c r="H8" s="39"/>
    </row>
    <row r="9" spans="1:8">
      <c r="A9" s="23" t="s">
        <v>479</v>
      </c>
      <c r="B9" s="1" t="s">
        <v>0</v>
      </c>
      <c r="C9" s="1" t="s">
        <v>1</v>
      </c>
      <c r="D9" s="6" t="s">
        <v>2</v>
      </c>
      <c r="E9" s="40" t="s">
        <v>1895</v>
      </c>
      <c r="F9" s="40" t="s">
        <v>1896</v>
      </c>
      <c r="G9" s="40" t="s">
        <v>1889</v>
      </c>
      <c r="H9" s="41" t="s">
        <v>1890</v>
      </c>
    </row>
    <row r="10" spans="1:8" ht="13.5" customHeight="1">
      <c r="A10" s="19">
        <v>1</v>
      </c>
      <c r="B10" s="20" t="s">
        <v>641</v>
      </c>
      <c r="C10" s="20" t="s">
        <v>642</v>
      </c>
      <c r="D10" s="20" t="s">
        <v>643</v>
      </c>
      <c r="E10" s="34"/>
      <c r="F10" s="34"/>
      <c r="G10" s="31">
        <v>9.5</v>
      </c>
      <c r="H10" s="34"/>
    </row>
    <row r="11" spans="1:8" ht="13.5" customHeight="1">
      <c r="A11" s="19">
        <v>2</v>
      </c>
      <c r="B11" s="20" t="s">
        <v>644</v>
      </c>
      <c r="C11" s="20" t="s">
        <v>645</v>
      </c>
      <c r="D11" s="20" t="s">
        <v>646</v>
      </c>
      <c r="E11" s="27"/>
      <c r="F11" s="27"/>
      <c r="G11" s="31">
        <v>3.5</v>
      </c>
      <c r="H11" s="34"/>
    </row>
    <row r="12" spans="1:8" ht="13.5" customHeight="1">
      <c r="A12" s="19">
        <v>3</v>
      </c>
      <c r="B12" s="20" t="s">
        <v>4</v>
      </c>
      <c r="C12" s="20" t="s">
        <v>5</v>
      </c>
      <c r="D12" s="20" t="s">
        <v>515</v>
      </c>
      <c r="E12" s="27"/>
      <c r="F12" s="27"/>
      <c r="G12" s="31" t="e">
        <f t="shared" ref="G12:G51" si="0">AVERAGE(E12,F12)</f>
        <v>#DIV/0!</v>
      </c>
      <c r="H12" s="34"/>
    </row>
    <row r="13" spans="1:8" ht="13.5" customHeight="1">
      <c r="A13" s="19">
        <v>4</v>
      </c>
      <c r="B13" s="20" t="s">
        <v>7</v>
      </c>
      <c r="C13" s="20" t="s">
        <v>8</v>
      </c>
      <c r="D13" s="20" t="s">
        <v>9</v>
      </c>
      <c r="E13" s="27"/>
      <c r="F13" s="27"/>
      <c r="G13" s="31" t="e">
        <f t="shared" si="0"/>
        <v>#DIV/0!</v>
      </c>
      <c r="H13" s="34"/>
    </row>
    <row r="14" spans="1:8" ht="13.5" customHeight="1">
      <c r="A14" s="19">
        <v>5</v>
      </c>
      <c r="B14" s="20" t="s">
        <v>606</v>
      </c>
      <c r="C14" s="20" t="s">
        <v>605</v>
      </c>
      <c r="D14" s="20" t="s">
        <v>88</v>
      </c>
      <c r="E14" s="27"/>
      <c r="F14" s="27"/>
      <c r="G14" s="31" t="e">
        <f t="shared" si="0"/>
        <v>#DIV/0!</v>
      </c>
      <c r="H14" s="34"/>
    </row>
    <row r="15" spans="1:8" ht="13.5" customHeight="1">
      <c r="A15" s="19">
        <v>6</v>
      </c>
      <c r="B15" s="20" t="s">
        <v>647</v>
      </c>
      <c r="C15" s="20" t="s">
        <v>3</v>
      </c>
      <c r="D15" s="20" t="s">
        <v>237</v>
      </c>
      <c r="E15" s="27"/>
      <c r="F15" s="27"/>
      <c r="G15" s="31">
        <v>4</v>
      </c>
      <c r="H15" s="34"/>
    </row>
    <row r="16" spans="1:8" ht="13.5" customHeight="1">
      <c r="A16" s="19">
        <v>7</v>
      </c>
      <c r="B16" s="20" t="s">
        <v>10</v>
      </c>
      <c r="C16" s="20" t="s">
        <v>11</v>
      </c>
      <c r="D16" s="20" t="s">
        <v>12</v>
      </c>
      <c r="E16" s="27"/>
      <c r="F16" s="27"/>
      <c r="G16" s="31" t="e">
        <f t="shared" si="0"/>
        <v>#DIV/0!</v>
      </c>
      <c r="H16" s="34"/>
    </row>
    <row r="17" spans="1:8" ht="13.5" customHeight="1">
      <c r="A17" s="19">
        <v>8</v>
      </c>
      <c r="B17" s="20" t="s">
        <v>648</v>
      </c>
      <c r="C17" s="20" t="s">
        <v>649</v>
      </c>
      <c r="D17" s="20" t="s">
        <v>484</v>
      </c>
      <c r="E17" s="28"/>
      <c r="F17" s="27"/>
      <c r="G17" s="31" t="e">
        <f t="shared" si="0"/>
        <v>#DIV/0!</v>
      </c>
      <c r="H17" s="34"/>
    </row>
    <row r="18" spans="1:8" ht="13.5" customHeight="1">
      <c r="A18" s="19">
        <v>9</v>
      </c>
      <c r="B18" s="20" t="s">
        <v>650</v>
      </c>
      <c r="C18" s="20" t="s">
        <v>651</v>
      </c>
      <c r="D18" s="20" t="s">
        <v>652</v>
      </c>
      <c r="E18" s="27"/>
      <c r="F18" s="27"/>
      <c r="G18" s="31">
        <v>9</v>
      </c>
      <c r="H18" s="34"/>
    </row>
    <row r="19" spans="1:8" ht="13.5" customHeight="1">
      <c r="A19" s="19">
        <v>10</v>
      </c>
      <c r="B19" s="20" t="s">
        <v>15</v>
      </c>
      <c r="C19" s="20" t="s">
        <v>13</v>
      </c>
      <c r="D19" s="20" t="s">
        <v>16</v>
      </c>
      <c r="E19" s="27"/>
      <c r="F19" s="27"/>
      <c r="G19" s="31">
        <v>6.5</v>
      </c>
      <c r="H19" s="34"/>
    </row>
    <row r="20" spans="1:8" ht="13.5" customHeight="1">
      <c r="A20" s="19">
        <v>11</v>
      </c>
      <c r="B20" s="20" t="s">
        <v>653</v>
      </c>
      <c r="C20" s="20" t="s">
        <v>654</v>
      </c>
      <c r="D20" s="20" t="s">
        <v>114</v>
      </c>
      <c r="E20" s="27"/>
      <c r="F20" s="27"/>
      <c r="G20" s="31">
        <v>7.5</v>
      </c>
      <c r="H20" s="34"/>
    </row>
    <row r="21" spans="1:8" ht="13.5" customHeight="1">
      <c r="A21" s="19">
        <v>12</v>
      </c>
      <c r="B21" s="20" t="s">
        <v>655</v>
      </c>
      <c r="C21" s="20" t="s">
        <v>656</v>
      </c>
      <c r="D21" s="20" t="s">
        <v>657</v>
      </c>
      <c r="E21" s="27"/>
      <c r="F21" s="27"/>
      <c r="G21" s="31">
        <v>11.5</v>
      </c>
      <c r="H21" s="34"/>
    </row>
    <row r="22" spans="1:8" ht="13.5" customHeight="1">
      <c r="A22" s="19">
        <v>13</v>
      </c>
      <c r="B22" s="20" t="s">
        <v>658</v>
      </c>
      <c r="C22" s="20" t="s">
        <v>659</v>
      </c>
      <c r="D22" s="20" t="s">
        <v>660</v>
      </c>
      <c r="E22" s="27"/>
      <c r="F22" s="27"/>
      <c r="G22" s="31">
        <v>10.5</v>
      </c>
      <c r="H22" s="34"/>
    </row>
    <row r="23" spans="1:8" ht="13.5" customHeight="1">
      <c r="A23" s="19">
        <v>14</v>
      </c>
      <c r="B23" s="20" t="s">
        <v>661</v>
      </c>
      <c r="C23" s="20" t="s">
        <v>659</v>
      </c>
      <c r="D23" s="20" t="s">
        <v>662</v>
      </c>
      <c r="E23" s="27"/>
      <c r="F23" s="27"/>
      <c r="G23" s="31">
        <v>15.5</v>
      </c>
      <c r="H23" s="34"/>
    </row>
    <row r="24" spans="1:8" ht="13.5" customHeight="1">
      <c r="A24" s="19">
        <v>15</v>
      </c>
      <c r="B24" s="20" t="s">
        <v>663</v>
      </c>
      <c r="C24" s="20" t="s">
        <v>17</v>
      </c>
      <c r="D24" s="20" t="s">
        <v>78</v>
      </c>
      <c r="E24" s="27"/>
      <c r="F24" s="27"/>
      <c r="G24" s="31">
        <v>10</v>
      </c>
      <c r="H24" s="34"/>
    </row>
    <row r="25" spans="1:8" ht="13.5" customHeight="1">
      <c r="A25" s="19">
        <v>16</v>
      </c>
      <c r="B25" s="20" t="s">
        <v>664</v>
      </c>
      <c r="C25" s="20" t="s">
        <v>18</v>
      </c>
      <c r="D25" s="20" t="s">
        <v>665</v>
      </c>
      <c r="E25" s="27"/>
      <c r="F25" s="27"/>
      <c r="G25" s="31">
        <v>5</v>
      </c>
      <c r="H25" s="34"/>
    </row>
    <row r="26" spans="1:8" ht="13.5" customHeight="1">
      <c r="A26" s="19">
        <v>17</v>
      </c>
      <c r="B26" s="20" t="s">
        <v>666</v>
      </c>
      <c r="C26" s="20" t="s">
        <v>667</v>
      </c>
      <c r="D26" s="20" t="s">
        <v>668</v>
      </c>
      <c r="E26" s="27"/>
      <c r="F26" s="27"/>
      <c r="G26" s="31" t="e">
        <f t="shared" si="0"/>
        <v>#DIV/0!</v>
      </c>
      <c r="H26" s="34"/>
    </row>
    <row r="27" spans="1:8" ht="13.5" customHeight="1">
      <c r="A27" s="19">
        <v>18</v>
      </c>
      <c r="B27" s="20" t="s">
        <v>669</v>
      </c>
      <c r="C27" s="20" t="s">
        <v>670</v>
      </c>
      <c r="D27" s="20" t="s">
        <v>6</v>
      </c>
      <c r="E27" s="27"/>
      <c r="F27" s="27"/>
      <c r="G27" s="31">
        <v>10</v>
      </c>
      <c r="H27" s="34"/>
    </row>
    <row r="28" spans="1:8" ht="13.5" customHeight="1">
      <c r="A28" s="19">
        <v>19</v>
      </c>
      <c r="B28" s="20" t="s">
        <v>671</v>
      </c>
      <c r="C28" s="20" t="s">
        <v>672</v>
      </c>
      <c r="D28" s="20" t="s">
        <v>81</v>
      </c>
      <c r="E28" s="27"/>
      <c r="F28" s="27"/>
      <c r="G28" s="31">
        <v>8</v>
      </c>
      <c r="H28" s="34"/>
    </row>
    <row r="29" spans="1:8" ht="13.5" customHeight="1">
      <c r="A29" s="19">
        <v>20</v>
      </c>
      <c r="B29" s="20" t="s">
        <v>673</v>
      </c>
      <c r="C29" s="20" t="s">
        <v>674</v>
      </c>
      <c r="D29" s="20" t="s">
        <v>675</v>
      </c>
      <c r="E29" s="27"/>
      <c r="F29" s="27"/>
      <c r="G29" s="31">
        <v>5</v>
      </c>
      <c r="H29" s="34"/>
    </row>
    <row r="30" spans="1:8" ht="13.5" customHeight="1">
      <c r="A30" s="19">
        <v>21</v>
      </c>
      <c r="B30" s="20" t="s">
        <v>1830</v>
      </c>
      <c r="C30" s="20" t="s">
        <v>677</v>
      </c>
      <c r="D30" s="20" t="s">
        <v>489</v>
      </c>
      <c r="E30" s="27"/>
      <c r="F30" s="27"/>
      <c r="G30" s="31">
        <v>4</v>
      </c>
      <c r="H30" s="34"/>
    </row>
    <row r="31" spans="1:8" ht="13.5" customHeight="1">
      <c r="A31" s="19">
        <v>22</v>
      </c>
      <c r="B31" s="20" t="s">
        <v>676</v>
      </c>
      <c r="C31" s="20" t="s">
        <v>677</v>
      </c>
      <c r="D31" s="20" t="s">
        <v>678</v>
      </c>
      <c r="E31" s="27"/>
      <c r="F31" s="27"/>
      <c r="G31" s="31">
        <v>7.5</v>
      </c>
      <c r="H31" s="34"/>
    </row>
    <row r="32" spans="1:8" ht="13.5" customHeight="1">
      <c r="A32" s="19">
        <v>23</v>
      </c>
      <c r="B32" s="20" t="s">
        <v>679</v>
      </c>
      <c r="C32" s="20" t="s">
        <v>680</v>
      </c>
      <c r="D32" s="20" t="s">
        <v>681</v>
      </c>
      <c r="E32" s="27"/>
      <c r="F32" s="27"/>
      <c r="G32" s="31">
        <v>12.5</v>
      </c>
      <c r="H32" s="34"/>
    </row>
    <row r="33" spans="1:8" ht="13.5" customHeight="1">
      <c r="A33" s="19">
        <v>24</v>
      </c>
      <c r="B33" s="20" t="s">
        <v>682</v>
      </c>
      <c r="C33" s="20" t="s">
        <v>683</v>
      </c>
      <c r="D33" s="20" t="s">
        <v>684</v>
      </c>
      <c r="E33" s="27"/>
      <c r="F33" s="27"/>
      <c r="G33" s="31">
        <v>11</v>
      </c>
      <c r="H33" s="34"/>
    </row>
    <row r="34" spans="1:8" ht="13.5" customHeight="1">
      <c r="A34" s="19">
        <v>25</v>
      </c>
      <c r="B34" s="20" t="s">
        <v>685</v>
      </c>
      <c r="C34" s="20" t="s">
        <v>686</v>
      </c>
      <c r="D34" s="20" t="s">
        <v>687</v>
      </c>
      <c r="E34" s="27"/>
      <c r="F34" s="27"/>
      <c r="G34" s="31">
        <v>8</v>
      </c>
      <c r="H34" s="34"/>
    </row>
    <row r="35" spans="1:8" ht="13.5" customHeight="1">
      <c r="A35" s="19">
        <v>26</v>
      </c>
      <c r="B35" s="18" t="s">
        <v>1871</v>
      </c>
      <c r="C35" s="20" t="s">
        <v>1863</v>
      </c>
      <c r="D35" s="20" t="s">
        <v>1864</v>
      </c>
      <c r="E35" s="28"/>
      <c r="F35" s="27"/>
      <c r="G35" s="31">
        <v>12.5</v>
      </c>
      <c r="H35" s="34"/>
    </row>
    <row r="36" spans="1:8" ht="13.5" customHeight="1">
      <c r="A36" s="19">
        <v>27</v>
      </c>
      <c r="B36" s="18" t="s">
        <v>1886</v>
      </c>
      <c r="C36" s="20" t="s">
        <v>1887</v>
      </c>
      <c r="D36" s="20" t="s">
        <v>1888</v>
      </c>
      <c r="E36" s="28"/>
      <c r="F36" s="27"/>
      <c r="G36" s="31">
        <v>10</v>
      </c>
      <c r="H36" s="34"/>
    </row>
    <row r="37" spans="1:8" ht="13.5" customHeight="1">
      <c r="A37" s="19">
        <v>28</v>
      </c>
      <c r="B37" s="20" t="s">
        <v>688</v>
      </c>
      <c r="C37" s="20" t="s">
        <v>689</v>
      </c>
      <c r="D37" s="20" t="s">
        <v>690</v>
      </c>
      <c r="E37" s="27"/>
      <c r="F37" s="27"/>
      <c r="G37" s="31">
        <v>8</v>
      </c>
      <c r="H37" s="34"/>
    </row>
    <row r="38" spans="1:8" ht="13.5" customHeight="1">
      <c r="A38" s="19">
        <v>29</v>
      </c>
      <c r="B38" s="20" t="s">
        <v>21</v>
      </c>
      <c r="C38" s="20" t="s">
        <v>22</v>
      </c>
      <c r="D38" s="20" t="s">
        <v>23</v>
      </c>
      <c r="E38" s="27"/>
      <c r="F38" s="27"/>
      <c r="G38" s="31"/>
      <c r="H38" s="34"/>
    </row>
    <row r="39" spans="1:8" ht="13.5" customHeight="1">
      <c r="A39" s="19">
        <v>30</v>
      </c>
      <c r="B39" s="20" t="s">
        <v>691</v>
      </c>
      <c r="C39" s="20" t="s">
        <v>692</v>
      </c>
      <c r="D39" s="20" t="s">
        <v>693</v>
      </c>
      <c r="E39" s="27"/>
      <c r="F39" s="27"/>
      <c r="G39" s="31">
        <v>13</v>
      </c>
      <c r="H39" s="34"/>
    </row>
    <row r="40" spans="1:8" ht="13.5" customHeight="1">
      <c r="A40" s="19">
        <v>31</v>
      </c>
      <c r="B40" s="20" t="s">
        <v>24</v>
      </c>
      <c r="C40" s="20" t="s">
        <v>25</v>
      </c>
      <c r="D40" s="20" t="s">
        <v>26</v>
      </c>
      <c r="E40" s="27"/>
      <c r="F40" s="27"/>
      <c r="G40" s="31"/>
      <c r="H40" s="34"/>
    </row>
    <row r="41" spans="1:8" ht="13.5" customHeight="1">
      <c r="A41" s="19">
        <v>32</v>
      </c>
      <c r="B41" s="20" t="s">
        <v>694</v>
      </c>
      <c r="C41" s="20" t="s">
        <v>695</v>
      </c>
      <c r="D41" s="20" t="s">
        <v>696</v>
      </c>
      <c r="E41" s="27"/>
      <c r="F41" s="27"/>
      <c r="G41" s="31">
        <v>8</v>
      </c>
      <c r="H41" s="34"/>
    </row>
    <row r="42" spans="1:8" ht="13.5" customHeight="1">
      <c r="A42" s="19">
        <v>33</v>
      </c>
      <c r="B42" s="20" t="s">
        <v>697</v>
      </c>
      <c r="C42" s="20" t="s">
        <v>695</v>
      </c>
      <c r="D42" s="20" t="s">
        <v>81</v>
      </c>
      <c r="E42" s="27"/>
      <c r="F42" s="27"/>
      <c r="G42" s="31">
        <v>2.5</v>
      </c>
      <c r="H42" s="34"/>
    </row>
    <row r="43" spans="1:8" ht="13.5" customHeight="1">
      <c r="A43" s="19">
        <v>34</v>
      </c>
      <c r="B43" s="20" t="s">
        <v>28</v>
      </c>
      <c r="C43" s="20" t="s">
        <v>29</v>
      </c>
      <c r="D43" s="20" t="s">
        <v>30</v>
      </c>
      <c r="E43" s="27"/>
      <c r="F43" s="27"/>
      <c r="G43" s="31">
        <v>10.5</v>
      </c>
      <c r="H43" s="34"/>
    </row>
    <row r="44" spans="1:8" ht="13.5" customHeight="1">
      <c r="A44" s="19">
        <v>35</v>
      </c>
      <c r="B44" s="20" t="s">
        <v>698</v>
      </c>
      <c r="C44" s="20" t="s">
        <v>29</v>
      </c>
      <c r="D44" s="20" t="s">
        <v>699</v>
      </c>
      <c r="E44" s="27"/>
      <c r="F44" s="27"/>
      <c r="G44" s="31">
        <v>8</v>
      </c>
      <c r="H44" s="34"/>
    </row>
    <row r="45" spans="1:8" ht="13.5" customHeight="1">
      <c r="A45" s="19">
        <v>36</v>
      </c>
      <c r="B45" s="20" t="s">
        <v>32</v>
      </c>
      <c r="C45" s="20" t="s">
        <v>33</v>
      </c>
      <c r="D45" s="20" t="s">
        <v>455</v>
      </c>
      <c r="E45" s="27"/>
      <c r="F45" s="27"/>
      <c r="G45" s="31">
        <v>10</v>
      </c>
      <c r="H45" s="34"/>
    </row>
    <row r="46" spans="1:8" ht="13.5" customHeight="1">
      <c r="A46" s="19">
        <v>37</v>
      </c>
      <c r="B46" s="20" t="s">
        <v>700</v>
      </c>
      <c r="C46" s="20" t="s">
        <v>701</v>
      </c>
      <c r="D46" s="20" t="s">
        <v>702</v>
      </c>
      <c r="E46" s="27"/>
      <c r="F46" s="27"/>
      <c r="G46" s="31">
        <v>7.5</v>
      </c>
      <c r="H46" s="34"/>
    </row>
    <row r="47" spans="1:8" ht="13.5" customHeight="1">
      <c r="A47" s="19">
        <v>38</v>
      </c>
      <c r="B47" s="20" t="s">
        <v>703</v>
      </c>
      <c r="C47" s="20" t="s">
        <v>704</v>
      </c>
      <c r="D47" s="20" t="s">
        <v>705</v>
      </c>
      <c r="E47" s="27"/>
      <c r="F47" s="27"/>
      <c r="G47" s="31">
        <v>10.5</v>
      </c>
      <c r="H47" s="34"/>
    </row>
    <row r="48" spans="1:8" ht="13.5" customHeight="1">
      <c r="A48" s="19">
        <v>39</v>
      </c>
      <c r="B48" s="20" t="s">
        <v>706</v>
      </c>
      <c r="C48" s="20" t="s">
        <v>707</v>
      </c>
      <c r="D48" s="20" t="s">
        <v>477</v>
      </c>
      <c r="E48" s="27"/>
      <c r="F48" s="27"/>
      <c r="G48" s="31">
        <v>4</v>
      </c>
      <c r="H48" s="34"/>
    </row>
    <row r="49" spans="1:8" ht="13.5" customHeight="1">
      <c r="A49" s="19">
        <v>40</v>
      </c>
      <c r="B49" s="20" t="s">
        <v>708</v>
      </c>
      <c r="C49" s="20" t="s">
        <v>709</v>
      </c>
      <c r="D49" s="20" t="s">
        <v>710</v>
      </c>
      <c r="E49" s="27"/>
      <c r="F49" s="27"/>
      <c r="G49" s="31" t="e">
        <f t="shared" si="0"/>
        <v>#DIV/0!</v>
      </c>
      <c r="H49" s="34"/>
    </row>
    <row r="50" spans="1:8" ht="13.5" customHeight="1">
      <c r="A50" s="19">
        <v>41</v>
      </c>
      <c r="B50" s="16" t="s">
        <v>1805</v>
      </c>
      <c r="C50" s="20" t="s">
        <v>1804</v>
      </c>
      <c r="D50" s="16" t="s">
        <v>20</v>
      </c>
      <c r="E50" s="27"/>
      <c r="F50" s="29"/>
      <c r="G50" s="31">
        <v>11</v>
      </c>
      <c r="H50" s="34"/>
    </row>
    <row r="51" spans="1:8" ht="13.5" customHeight="1">
      <c r="A51" s="19">
        <v>42</v>
      </c>
      <c r="B51" s="20" t="s">
        <v>1173</v>
      </c>
      <c r="C51" s="20" t="s">
        <v>1174</v>
      </c>
      <c r="D51" s="20" t="s">
        <v>1175</v>
      </c>
      <c r="E51" s="27"/>
      <c r="F51" s="27"/>
      <c r="G51" s="31" t="e">
        <f t="shared" si="0"/>
        <v>#DIV/0!</v>
      </c>
      <c r="H51" s="34"/>
    </row>
    <row r="52" spans="1:8" ht="15.75">
      <c r="A52" s="11"/>
      <c r="B52" s="12"/>
      <c r="C52" s="12"/>
      <c r="F52" s="12" t="s">
        <v>574</v>
      </c>
      <c r="G52" s="12"/>
    </row>
    <row r="53" spans="1:8" ht="15.75">
      <c r="A53" s="11"/>
      <c r="B53" s="12"/>
      <c r="C53" s="12"/>
      <c r="D53" s="12"/>
      <c r="E53" s="12"/>
      <c r="F53" s="12"/>
      <c r="G53" s="12"/>
      <c r="H53" s="12"/>
    </row>
  </sheetData>
  <mergeCells count="3">
    <mergeCell ref="C4:G4"/>
    <mergeCell ref="A5:F5"/>
    <mergeCell ref="A8:D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0"/>
  <sheetViews>
    <sheetView topLeftCell="A10" workbookViewId="0">
      <selection activeCell="H43" sqref="H43"/>
    </sheetView>
  </sheetViews>
  <sheetFormatPr baseColWidth="10" defaultRowHeight="15"/>
  <cols>
    <col min="1" max="1" width="3.85546875" customWidth="1"/>
    <col min="2" max="2" width="13.28515625" customWidth="1"/>
    <col min="3" max="3" width="12.7109375" customWidth="1"/>
    <col min="4" max="4" width="13" customWidth="1"/>
    <col min="5" max="5" width="10.28515625" customWidth="1"/>
    <col min="6" max="6" width="9.140625" customWidth="1"/>
    <col min="7" max="7" width="7.4257812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1913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/>
      <c r="D6" s="2" t="s">
        <v>1912</v>
      </c>
      <c r="E6" s="4"/>
      <c r="F6" s="4"/>
      <c r="G6" s="4"/>
      <c r="H6" s="4" t="s">
        <v>640</v>
      </c>
    </row>
    <row r="7" spans="1:8" ht="15.75">
      <c r="A7" s="62" t="s">
        <v>584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4.25" customHeight="1">
      <c r="A9" s="10" t="s">
        <v>575</v>
      </c>
      <c r="B9" s="20" t="s">
        <v>1153</v>
      </c>
      <c r="C9" s="20" t="s">
        <v>197</v>
      </c>
      <c r="D9" s="20" t="s">
        <v>254</v>
      </c>
      <c r="E9" s="30"/>
      <c r="F9" s="31">
        <v>9</v>
      </c>
      <c r="G9" s="31">
        <f>AVERAGE(E9,F9)</f>
        <v>9</v>
      </c>
      <c r="H9" s="31"/>
    </row>
    <row r="10" spans="1:8" ht="14.25" customHeight="1">
      <c r="A10" s="10" t="s">
        <v>535</v>
      </c>
      <c r="B10" s="20" t="s">
        <v>1154</v>
      </c>
      <c r="C10" s="20" t="s">
        <v>1155</v>
      </c>
      <c r="D10" s="20" t="s">
        <v>443</v>
      </c>
      <c r="E10" s="30"/>
      <c r="F10" s="32"/>
      <c r="G10" s="31" t="e">
        <f t="shared" ref="G10:G49" si="0">AVERAGE(E10,F10)</f>
        <v>#DIV/0!</v>
      </c>
      <c r="H10" s="31"/>
    </row>
    <row r="11" spans="1:8" ht="14.25" customHeight="1">
      <c r="A11" s="10" t="s">
        <v>536</v>
      </c>
      <c r="B11" s="20" t="s">
        <v>198</v>
      </c>
      <c r="C11" s="20" t="s">
        <v>199</v>
      </c>
      <c r="D11" s="20" t="s">
        <v>200</v>
      </c>
      <c r="E11" s="30"/>
      <c r="F11" s="32">
        <v>6</v>
      </c>
      <c r="G11" s="31">
        <f t="shared" si="0"/>
        <v>6</v>
      </c>
      <c r="H11" s="31"/>
    </row>
    <row r="12" spans="1:8" ht="14.25" customHeight="1">
      <c r="A12" s="10" t="s">
        <v>537</v>
      </c>
      <c r="B12" s="20" t="s">
        <v>1156</v>
      </c>
      <c r="C12" s="20" t="s">
        <v>1157</v>
      </c>
      <c r="D12" s="20" t="s">
        <v>457</v>
      </c>
      <c r="E12" s="30"/>
      <c r="F12" s="32">
        <v>8</v>
      </c>
      <c r="G12" s="31">
        <f t="shared" si="0"/>
        <v>8</v>
      </c>
      <c r="H12" s="31"/>
    </row>
    <row r="13" spans="1:8" ht="14.25" customHeight="1">
      <c r="A13" s="10" t="s">
        <v>538</v>
      </c>
      <c r="B13" s="20" t="s">
        <v>1158</v>
      </c>
      <c r="C13" s="20" t="s">
        <v>1157</v>
      </c>
      <c r="D13" s="20" t="s">
        <v>1159</v>
      </c>
      <c r="E13" s="30"/>
      <c r="F13" s="32">
        <v>2</v>
      </c>
      <c r="G13" s="31">
        <f t="shared" si="0"/>
        <v>2</v>
      </c>
      <c r="H13" s="31"/>
    </row>
    <row r="14" spans="1:8" ht="14.25" customHeight="1">
      <c r="A14" s="10" t="s">
        <v>539</v>
      </c>
      <c r="B14" s="20" t="s">
        <v>1160</v>
      </c>
      <c r="C14" s="20" t="s">
        <v>1161</v>
      </c>
      <c r="D14" s="20" t="s">
        <v>19</v>
      </c>
      <c r="E14" s="30"/>
      <c r="F14" s="32">
        <v>5</v>
      </c>
      <c r="G14" s="31">
        <f t="shared" si="0"/>
        <v>5</v>
      </c>
      <c r="H14" s="31"/>
    </row>
    <row r="15" spans="1:8" ht="14.25" customHeight="1">
      <c r="A15" s="10" t="s">
        <v>540</v>
      </c>
      <c r="B15" s="20" t="s">
        <v>1162</v>
      </c>
      <c r="C15" s="20" t="s">
        <v>1163</v>
      </c>
      <c r="D15" s="20" t="s">
        <v>963</v>
      </c>
      <c r="E15" s="30"/>
      <c r="F15" s="32">
        <v>2</v>
      </c>
      <c r="G15" s="31">
        <f t="shared" si="0"/>
        <v>2</v>
      </c>
      <c r="H15" s="31"/>
    </row>
    <row r="16" spans="1:8" ht="14.25" customHeight="1">
      <c r="A16" s="10" t="s">
        <v>541</v>
      </c>
      <c r="B16" s="20" t="s">
        <v>201</v>
      </c>
      <c r="C16" s="20" t="s">
        <v>202</v>
      </c>
      <c r="D16" s="20" t="s">
        <v>203</v>
      </c>
      <c r="E16" s="30"/>
      <c r="F16" s="32"/>
      <c r="G16" s="31" t="e">
        <f t="shared" si="0"/>
        <v>#DIV/0!</v>
      </c>
      <c r="H16" s="31"/>
    </row>
    <row r="17" spans="1:8" ht="14.25" customHeight="1">
      <c r="A17" s="10" t="s">
        <v>542</v>
      </c>
      <c r="B17" s="20" t="s">
        <v>1164</v>
      </c>
      <c r="C17" s="20" t="s">
        <v>1165</v>
      </c>
      <c r="D17" s="20" t="s">
        <v>1166</v>
      </c>
      <c r="E17" s="30"/>
      <c r="F17" s="32">
        <v>8</v>
      </c>
      <c r="G17" s="31">
        <f t="shared" si="0"/>
        <v>8</v>
      </c>
      <c r="H17" s="31"/>
    </row>
    <row r="18" spans="1:8" ht="14.25" customHeight="1">
      <c r="A18" s="10" t="s">
        <v>543</v>
      </c>
      <c r="B18" s="20" t="s">
        <v>1167</v>
      </c>
      <c r="C18" s="20" t="s">
        <v>1168</v>
      </c>
      <c r="D18" s="20" t="s">
        <v>1169</v>
      </c>
      <c r="E18" s="30"/>
      <c r="F18" s="32"/>
      <c r="G18" s="31" t="e">
        <f t="shared" si="0"/>
        <v>#DIV/0!</v>
      </c>
      <c r="H18" s="31"/>
    </row>
    <row r="19" spans="1:8" ht="14.25" customHeight="1">
      <c r="A19" s="10" t="s">
        <v>544</v>
      </c>
      <c r="B19" s="20" t="s">
        <v>1170</v>
      </c>
      <c r="C19" s="20" t="s">
        <v>1171</v>
      </c>
      <c r="D19" s="20" t="s">
        <v>1172</v>
      </c>
      <c r="E19" s="30"/>
      <c r="F19" s="32">
        <v>5</v>
      </c>
      <c r="G19" s="31">
        <f t="shared" si="0"/>
        <v>5</v>
      </c>
      <c r="H19" s="31"/>
    </row>
    <row r="20" spans="1:8" ht="14.25" customHeight="1">
      <c r="A20" s="10" t="s">
        <v>545</v>
      </c>
      <c r="B20" s="20" t="s">
        <v>207</v>
      </c>
      <c r="C20" s="20" t="s">
        <v>208</v>
      </c>
      <c r="D20" s="20" t="s">
        <v>209</v>
      </c>
      <c r="E20" s="30"/>
      <c r="F20" s="32">
        <v>6</v>
      </c>
      <c r="G20" s="31">
        <f t="shared" si="0"/>
        <v>6</v>
      </c>
      <c r="H20" s="31"/>
    </row>
    <row r="21" spans="1:8" ht="14.25" customHeight="1">
      <c r="A21" s="10" t="s">
        <v>546</v>
      </c>
      <c r="B21" s="20" t="s">
        <v>210</v>
      </c>
      <c r="C21" s="20" t="s">
        <v>211</v>
      </c>
      <c r="D21" s="20" t="s">
        <v>212</v>
      </c>
      <c r="E21" s="30"/>
      <c r="F21" s="32">
        <v>1</v>
      </c>
      <c r="G21" s="31">
        <f t="shared" si="0"/>
        <v>1</v>
      </c>
      <c r="H21" s="31"/>
    </row>
    <row r="22" spans="1:8" ht="14.25" customHeight="1">
      <c r="A22" s="10" t="s">
        <v>547</v>
      </c>
      <c r="B22" s="20" t="s">
        <v>214</v>
      </c>
      <c r="C22" s="20" t="s">
        <v>215</v>
      </c>
      <c r="D22" s="20" t="s">
        <v>216</v>
      </c>
      <c r="E22" s="30"/>
      <c r="F22" s="32">
        <v>7</v>
      </c>
      <c r="G22" s="31">
        <f t="shared" si="0"/>
        <v>7</v>
      </c>
      <c r="H22" s="31"/>
    </row>
    <row r="23" spans="1:8" ht="14.25" customHeight="1">
      <c r="A23" s="10" t="s">
        <v>548</v>
      </c>
      <c r="B23" s="20" t="s">
        <v>1176</v>
      </c>
      <c r="C23" s="20" t="s">
        <v>1177</v>
      </c>
      <c r="D23" s="20" t="s">
        <v>69</v>
      </c>
      <c r="E23" s="30"/>
      <c r="F23" s="32">
        <v>0</v>
      </c>
      <c r="G23" s="31">
        <f t="shared" si="0"/>
        <v>0</v>
      </c>
      <c r="H23" s="31"/>
    </row>
    <row r="24" spans="1:8" ht="14.25" customHeight="1">
      <c r="A24" s="10" t="s">
        <v>549</v>
      </c>
      <c r="B24" s="20" t="s">
        <v>1178</v>
      </c>
      <c r="C24" s="20" t="s">
        <v>1179</v>
      </c>
      <c r="D24" s="20" t="s">
        <v>1180</v>
      </c>
      <c r="E24" s="30"/>
      <c r="F24" s="32">
        <v>5</v>
      </c>
      <c r="G24" s="31">
        <f t="shared" si="0"/>
        <v>5</v>
      </c>
      <c r="H24" s="31"/>
    </row>
    <row r="25" spans="1:8" ht="14.25" customHeight="1">
      <c r="A25" s="10" t="s">
        <v>550</v>
      </c>
      <c r="B25" s="20" t="s">
        <v>1181</v>
      </c>
      <c r="C25" s="20" t="s">
        <v>1182</v>
      </c>
      <c r="D25" s="20" t="s">
        <v>1183</v>
      </c>
      <c r="E25" s="30"/>
      <c r="F25" s="32">
        <v>10</v>
      </c>
      <c r="G25" s="31">
        <f t="shared" si="0"/>
        <v>10</v>
      </c>
      <c r="H25" s="31"/>
    </row>
    <row r="26" spans="1:8" ht="14.25" customHeight="1">
      <c r="A26" s="10" t="s">
        <v>551</v>
      </c>
      <c r="B26" s="20" t="s">
        <v>1184</v>
      </c>
      <c r="C26" s="20" t="s">
        <v>1185</v>
      </c>
      <c r="D26" s="20" t="s">
        <v>78</v>
      </c>
      <c r="E26" s="30"/>
      <c r="F26" s="32">
        <v>10</v>
      </c>
      <c r="G26" s="31">
        <f t="shared" si="0"/>
        <v>10</v>
      </c>
      <c r="H26" s="31"/>
    </row>
    <row r="27" spans="1:8" ht="14.25" customHeight="1">
      <c r="A27" s="10" t="s">
        <v>552</v>
      </c>
      <c r="B27" s="20" t="s">
        <v>1845</v>
      </c>
      <c r="C27" s="20" t="s">
        <v>1822</v>
      </c>
      <c r="D27" s="20" t="s">
        <v>1823</v>
      </c>
      <c r="E27" s="30"/>
      <c r="F27" s="32">
        <v>8</v>
      </c>
      <c r="G27" s="31">
        <f t="shared" si="0"/>
        <v>8</v>
      </c>
      <c r="H27" s="31"/>
    </row>
    <row r="28" spans="1:8" ht="14.25" customHeight="1">
      <c r="A28" s="10" t="s">
        <v>553</v>
      </c>
      <c r="B28" s="20" t="s">
        <v>1186</v>
      </c>
      <c r="C28" s="20" t="s">
        <v>1187</v>
      </c>
      <c r="D28" s="20" t="s">
        <v>926</v>
      </c>
      <c r="E28" s="30"/>
      <c r="F28" s="32">
        <v>1</v>
      </c>
      <c r="G28" s="31">
        <f>AVERAGE(E28,F28)</f>
        <v>1</v>
      </c>
      <c r="H28" s="31"/>
    </row>
    <row r="29" spans="1:8" ht="14.25" customHeight="1">
      <c r="A29" s="10" t="s">
        <v>554</v>
      </c>
      <c r="B29" s="20" t="s">
        <v>598</v>
      </c>
      <c r="C29" s="20" t="s">
        <v>599</v>
      </c>
      <c r="D29" s="20" t="s">
        <v>600</v>
      </c>
      <c r="E29" s="30"/>
      <c r="F29" s="32">
        <v>9</v>
      </c>
      <c r="G29" s="31">
        <f t="shared" si="0"/>
        <v>9</v>
      </c>
      <c r="H29" s="31"/>
    </row>
    <row r="30" spans="1:8" ht="14.25" customHeight="1">
      <c r="A30" s="10" t="s">
        <v>555</v>
      </c>
      <c r="B30" s="20" t="s">
        <v>218</v>
      </c>
      <c r="C30" s="20" t="s">
        <v>219</v>
      </c>
      <c r="D30" s="20" t="s">
        <v>220</v>
      </c>
      <c r="E30" s="30"/>
      <c r="F30" s="32"/>
      <c r="G30" s="31" t="e">
        <f t="shared" si="0"/>
        <v>#DIV/0!</v>
      </c>
      <c r="H30" s="31"/>
    </row>
    <row r="31" spans="1:8" ht="14.25" customHeight="1">
      <c r="A31" s="10" t="s">
        <v>556</v>
      </c>
      <c r="B31" s="20" t="s">
        <v>1188</v>
      </c>
      <c r="C31" s="20" t="s">
        <v>971</v>
      </c>
      <c r="D31" s="20" t="s">
        <v>1189</v>
      </c>
      <c r="E31" s="30"/>
      <c r="F31" s="32">
        <v>7</v>
      </c>
      <c r="G31" s="31">
        <f t="shared" si="0"/>
        <v>7</v>
      </c>
      <c r="H31" s="31"/>
    </row>
    <row r="32" spans="1:8" ht="14.25" customHeight="1">
      <c r="A32" s="10" t="s">
        <v>557</v>
      </c>
      <c r="B32" s="20" t="s">
        <v>1821</v>
      </c>
      <c r="C32" s="20" t="s">
        <v>971</v>
      </c>
      <c r="D32" s="20" t="s">
        <v>204</v>
      </c>
      <c r="E32" s="30"/>
      <c r="F32" s="32">
        <v>3</v>
      </c>
      <c r="G32" s="31">
        <f t="shared" si="0"/>
        <v>3</v>
      </c>
      <c r="H32" s="31"/>
    </row>
    <row r="33" spans="1:8" ht="14.25" customHeight="1">
      <c r="A33" s="10" t="s">
        <v>558</v>
      </c>
      <c r="B33" s="20" t="s">
        <v>1190</v>
      </c>
      <c r="C33" s="20" t="s">
        <v>1191</v>
      </c>
      <c r="D33" s="20" t="s">
        <v>118</v>
      </c>
      <c r="E33" s="30"/>
      <c r="F33" s="32">
        <v>10</v>
      </c>
      <c r="G33" s="31">
        <f t="shared" si="0"/>
        <v>10</v>
      </c>
      <c r="H33" s="31"/>
    </row>
    <row r="34" spans="1:8" ht="14.25" customHeight="1">
      <c r="A34" s="10" t="s">
        <v>559</v>
      </c>
      <c r="B34" s="20" t="s">
        <v>222</v>
      </c>
      <c r="C34" s="20" t="s">
        <v>223</v>
      </c>
      <c r="D34" s="20" t="s">
        <v>224</v>
      </c>
      <c r="E34" s="30"/>
      <c r="F34" s="32">
        <v>9</v>
      </c>
      <c r="G34" s="31">
        <f t="shared" si="0"/>
        <v>9</v>
      </c>
      <c r="H34" s="31"/>
    </row>
    <row r="35" spans="1:8" ht="14.25" customHeight="1">
      <c r="A35" s="10" t="s">
        <v>560</v>
      </c>
      <c r="B35" s="20" t="s">
        <v>1192</v>
      </c>
      <c r="C35" s="20" t="s">
        <v>1193</v>
      </c>
      <c r="D35" s="20" t="s">
        <v>1194</v>
      </c>
      <c r="E35" s="30"/>
      <c r="F35" s="32">
        <v>0</v>
      </c>
      <c r="G35" s="31">
        <f t="shared" si="0"/>
        <v>0</v>
      </c>
      <c r="H35" s="31"/>
    </row>
    <row r="36" spans="1:8" ht="14.25" customHeight="1">
      <c r="A36" s="10" t="s">
        <v>561</v>
      </c>
      <c r="B36" s="20" t="s">
        <v>1195</v>
      </c>
      <c r="C36" s="20" t="s">
        <v>1196</v>
      </c>
      <c r="D36" s="20" t="s">
        <v>1197</v>
      </c>
      <c r="E36" s="30"/>
      <c r="F36" s="32">
        <v>8</v>
      </c>
      <c r="G36" s="31">
        <f t="shared" si="0"/>
        <v>8</v>
      </c>
      <c r="H36" s="31"/>
    </row>
    <row r="37" spans="1:8" ht="14.25" customHeight="1">
      <c r="A37" s="10" t="s">
        <v>562</v>
      </c>
      <c r="B37" s="20" t="s">
        <v>1198</v>
      </c>
      <c r="C37" s="20" t="s">
        <v>1199</v>
      </c>
      <c r="D37" s="20" t="s">
        <v>710</v>
      </c>
      <c r="E37" s="30"/>
      <c r="F37" s="32">
        <v>6</v>
      </c>
      <c r="G37" s="31">
        <f t="shared" si="0"/>
        <v>6</v>
      </c>
      <c r="H37" s="31"/>
    </row>
    <row r="38" spans="1:8" ht="14.25" customHeight="1">
      <c r="A38" s="10" t="s">
        <v>563</v>
      </c>
      <c r="B38" s="20" t="s">
        <v>1200</v>
      </c>
      <c r="C38" s="20" t="s">
        <v>1201</v>
      </c>
      <c r="D38" s="20" t="s">
        <v>457</v>
      </c>
      <c r="E38" s="30"/>
      <c r="F38" s="32"/>
      <c r="G38" s="31" t="e">
        <f t="shared" si="0"/>
        <v>#DIV/0!</v>
      </c>
      <c r="H38" s="31"/>
    </row>
    <row r="39" spans="1:8" ht="14.25" customHeight="1">
      <c r="A39" s="10" t="s">
        <v>564</v>
      </c>
      <c r="B39" s="20" t="s">
        <v>1202</v>
      </c>
      <c r="C39" s="20" t="s">
        <v>1203</v>
      </c>
      <c r="D39" s="20" t="s">
        <v>1204</v>
      </c>
      <c r="E39" s="30"/>
      <c r="F39" s="32">
        <v>10</v>
      </c>
      <c r="G39" s="31">
        <f t="shared" si="0"/>
        <v>10</v>
      </c>
      <c r="H39" s="31"/>
    </row>
    <row r="40" spans="1:8" ht="14.25" customHeight="1">
      <c r="A40" s="10" t="s">
        <v>565</v>
      </c>
      <c r="B40" s="20" t="s">
        <v>1205</v>
      </c>
      <c r="C40" s="20" t="s">
        <v>1206</v>
      </c>
      <c r="D40" s="20" t="s">
        <v>1207</v>
      </c>
      <c r="E40" s="30"/>
      <c r="F40" s="32">
        <v>5</v>
      </c>
      <c r="G40" s="31">
        <f t="shared" si="0"/>
        <v>5</v>
      </c>
      <c r="H40" s="31"/>
    </row>
    <row r="41" spans="1:8" ht="14.25" customHeight="1">
      <c r="A41" s="10" t="s">
        <v>566</v>
      </c>
      <c r="B41" s="20" t="s">
        <v>225</v>
      </c>
      <c r="C41" s="20" t="s">
        <v>226</v>
      </c>
      <c r="D41" s="20" t="s">
        <v>227</v>
      </c>
      <c r="E41" s="30"/>
      <c r="F41" s="32">
        <v>0</v>
      </c>
      <c r="G41" s="31">
        <f t="shared" si="0"/>
        <v>0</v>
      </c>
      <c r="H41" s="31"/>
    </row>
    <row r="42" spans="1:8" ht="14.25" customHeight="1">
      <c r="A42" s="10" t="s">
        <v>567</v>
      </c>
      <c r="B42" s="20" t="s">
        <v>1208</v>
      </c>
      <c r="C42" s="20" t="s">
        <v>229</v>
      </c>
      <c r="D42" s="20" t="s">
        <v>27</v>
      </c>
      <c r="E42" s="30"/>
      <c r="F42" s="32">
        <v>3</v>
      </c>
      <c r="G42" s="31">
        <f t="shared" si="0"/>
        <v>3</v>
      </c>
      <c r="H42" s="31"/>
    </row>
    <row r="43" spans="1:8" ht="14.25" customHeight="1">
      <c r="A43" s="10" t="s">
        <v>568</v>
      </c>
      <c r="B43" s="20" t="s">
        <v>1209</v>
      </c>
      <c r="C43" s="20" t="s">
        <v>229</v>
      </c>
      <c r="D43" s="20" t="s">
        <v>958</v>
      </c>
      <c r="E43" s="30"/>
      <c r="F43" s="32">
        <v>3</v>
      </c>
      <c r="G43" s="31">
        <f t="shared" si="0"/>
        <v>3</v>
      </c>
      <c r="H43" s="31"/>
    </row>
    <row r="44" spans="1:8" ht="14.25" customHeight="1">
      <c r="A44" s="10" t="s">
        <v>569</v>
      </c>
      <c r="B44" s="20" t="s">
        <v>228</v>
      </c>
      <c r="C44" s="20" t="s">
        <v>229</v>
      </c>
      <c r="D44" s="20" t="s">
        <v>230</v>
      </c>
      <c r="E44" s="30"/>
      <c r="F44" s="32">
        <v>9</v>
      </c>
      <c r="G44" s="31">
        <f t="shared" si="0"/>
        <v>9</v>
      </c>
      <c r="H44" s="31"/>
    </row>
    <row r="45" spans="1:8" ht="14.25" customHeight="1">
      <c r="A45" s="10" t="s">
        <v>570</v>
      </c>
      <c r="B45" s="20" t="s">
        <v>1210</v>
      </c>
      <c r="C45" s="20" t="s">
        <v>1211</v>
      </c>
      <c r="D45" s="20" t="s">
        <v>926</v>
      </c>
      <c r="E45" s="30"/>
      <c r="F45" s="32">
        <v>3</v>
      </c>
      <c r="G45" s="31">
        <f t="shared" si="0"/>
        <v>3</v>
      </c>
      <c r="H45" s="31"/>
    </row>
    <row r="46" spans="1:8" ht="14.25" customHeight="1">
      <c r="A46" s="10" t="s">
        <v>571</v>
      </c>
      <c r="B46" s="20" t="s">
        <v>597</v>
      </c>
      <c r="C46" s="20" t="s">
        <v>596</v>
      </c>
      <c r="D46" s="20" t="s">
        <v>1019</v>
      </c>
      <c r="E46" s="32"/>
      <c r="F46" s="32">
        <v>8</v>
      </c>
      <c r="G46" s="31">
        <f t="shared" si="0"/>
        <v>8</v>
      </c>
      <c r="H46" s="31"/>
    </row>
    <row r="47" spans="1:8" ht="14.25" customHeight="1">
      <c r="A47" s="10" t="s">
        <v>572</v>
      </c>
      <c r="B47" s="20" t="s">
        <v>1212</v>
      </c>
      <c r="C47" s="20" t="s">
        <v>310</v>
      </c>
      <c r="D47" s="20" t="s">
        <v>1213</v>
      </c>
      <c r="E47" s="32"/>
      <c r="F47" s="32">
        <v>9</v>
      </c>
      <c r="G47" s="31">
        <f t="shared" si="0"/>
        <v>9</v>
      </c>
      <c r="H47" s="31"/>
    </row>
    <row r="48" spans="1:8" ht="14.25" customHeight="1">
      <c r="A48" s="10" t="s">
        <v>573</v>
      </c>
      <c r="B48" s="20" t="s">
        <v>1214</v>
      </c>
      <c r="C48" s="20" t="s">
        <v>1215</v>
      </c>
      <c r="D48" s="20" t="s">
        <v>678</v>
      </c>
      <c r="E48" s="32"/>
      <c r="F48" s="32">
        <v>11</v>
      </c>
      <c r="G48" s="31">
        <f t="shared" si="0"/>
        <v>11</v>
      </c>
      <c r="H48" s="31"/>
    </row>
    <row r="49" spans="1:8" ht="14.25" customHeight="1">
      <c r="A49" s="10" t="s">
        <v>593</v>
      </c>
      <c r="B49" s="20" t="s">
        <v>1216</v>
      </c>
      <c r="C49" s="20" t="s">
        <v>1217</v>
      </c>
      <c r="D49" s="20" t="s">
        <v>734</v>
      </c>
      <c r="E49" s="32"/>
      <c r="F49" s="32">
        <v>6</v>
      </c>
      <c r="G49" s="31">
        <f t="shared" si="0"/>
        <v>6</v>
      </c>
      <c r="H49" s="31"/>
    </row>
    <row r="50" spans="1:8" ht="15.75">
      <c r="A50" s="11"/>
      <c r="B50" s="21"/>
      <c r="C50" s="21"/>
      <c r="D50" s="21"/>
      <c r="E50" s="12"/>
      <c r="F50" s="12" t="s">
        <v>574</v>
      </c>
      <c r="G50" s="12"/>
      <c r="H50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9"/>
  <sheetViews>
    <sheetView topLeftCell="A16" workbookViewId="0">
      <selection activeCell="A5" sqref="A5:F5"/>
    </sheetView>
  </sheetViews>
  <sheetFormatPr baseColWidth="10" defaultRowHeight="15"/>
  <cols>
    <col min="1" max="1" width="3.28515625" customWidth="1"/>
    <col min="3" max="3" width="15" customWidth="1"/>
    <col min="5" max="5" width="8.7109375" customWidth="1"/>
    <col min="6" max="6" width="8.42578125" customWidth="1"/>
    <col min="7" max="7" width="7.5703125" customWidth="1"/>
    <col min="8" max="8" width="18" customWidth="1"/>
  </cols>
  <sheetData>
    <row r="1" spans="1:14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14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14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14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14" ht="15.75">
      <c r="A5" s="58" t="s">
        <v>1925</v>
      </c>
      <c r="B5" s="58"/>
      <c r="C5" s="58"/>
      <c r="D5" s="58"/>
      <c r="E5" s="58"/>
      <c r="F5" s="58"/>
      <c r="H5" s="2"/>
    </row>
    <row r="6" spans="1:14" ht="15.75">
      <c r="A6" s="2" t="s">
        <v>481</v>
      </c>
      <c r="B6" s="2"/>
      <c r="C6" s="2"/>
      <c r="D6" s="2" t="s">
        <v>1912</v>
      </c>
      <c r="E6" s="4"/>
      <c r="F6" s="4"/>
      <c r="G6" s="4"/>
      <c r="H6" s="4" t="s">
        <v>640</v>
      </c>
    </row>
    <row r="7" spans="1:14" ht="15.75">
      <c r="A7" s="62" t="s">
        <v>585</v>
      </c>
      <c r="B7" s="63"/>
      <c r="C7" s="63"/>
      <c r="D7" s="64"/>
      <c r="E7" s="36"/>
      <c r="F7" s="37"/>
      <c r="G7" s="38"/>
      <c r="H7" s="39"/>
    </row>
    <row r="8" spans="1:14" ht="15.75">
      <c r="A8" s="7" t="s">
        <v>479</v>
      </c>
      <c r="B8" s="1" t="s">
        <v>0</v>
      </c>
      <c r="C8" s="1" t="s">
        <v>1</v>
      </c>
      <c r="D8" s="6" t="s">
        <v>2</v>
      </c>
      <c r="E8" s="41" t="s">
        <v>1895</v>
      </c>
      <c r="F8" s="41" t="s">
        <v>1896</v>
      </c>
      <c r="G8" s="41" t="s">
        <v>1889</v>
      </c>
      <c r="H8" s="41" t="s">
        <v>1890</v>
      </c>
      <c r="N8" s="32"/>
    </row>
    <row r="9" spans="1:14" ht="15.75">
      <c r="A9" s="10" t="s">
        <v>575</v>
      </c>
      <c r="B9" s="20" t="s">
        <v>1218</v>
      </c>
      <c r="C9" s="20" t="s">
        <v>1219</v>
      </c>
      <c r="D9" s="20" t="s">
        <v>1220</v>
      </c>
      <c r="E9" s="30"/>
      <c r="F9" s="31">
        <v>10</v>
      </c>
      <c r="G9" s="31">
        <f>AVERAGE(E9,F9)</f>
        <v>10</v>
      </c>
      <c r="H9" s="31"/>
    </row>
    <row r="10" spans="1:14" ht="15.75">
      <c r="A10" s="10" t="s">
        <v>535</v>
      </c>
      <c r="B10" s="20" t="s">
        <v>232</v>
      </c>
      <c r="C10" s="20" t="s">
        <v>233</v>
      </c>
      <c r="D10" s="20" t="s">
        <v>234</v>
      </c>
      <c r="E10" s="30"/>
      <c r="F10" s="32">
        <v>10</v>
      </c>
      <c r="G10" s="31">
        <f t="shared" ref="G10:G47" si="0">AVERAGE(E10,F10)</f>
        <v>10</v>
      </c>
      <c r="H10" s="31"/>
    </row>
    <row r="11" spans="1:14" ht="15.75">
      <c r="A11" s="10" t="s">
        <v>536</v>
      </c>
      <c r="B11" s="20" t="s">
        <v>1221</v>
      </c>
      <c r="C11" s="20" t="s">
        <v>635</v>
      </c>
      <c r="D11" s="20" t="s">
        <v>6</v>
      </c>
      <c r="E11" s="30"/>
      <c r="F11" s="32">
        <v>1</v>
      </c>
      <c r="G11" s="31">
        <f t="shared" si="0"/>
        <v>1</v>
      </c>
      <c r="H11" s="31"/>
    </row>
    <row r="12" spans="1:14" ht="15.75">
      <c r="A12" s="10" t="s">
        <v>537</v>
      </c>
      <c r="B12" s="20" t="s">
        <v>1883</v>
      </c>
      <c r="C12" s="20" t="s">
        <v>635</v>
      </c>
      <c r="D12" s="20" t="s">
        <v>1884</v>
      </c>
      <c r="E12" s="13"/>
      <c r="F12" s="13">
        <v>10</v>
      </c>
      <c r="G12" s="31">
        <f t="shared" si="0"/>
        <v>10</v>
      </c>
      <c r="H12" s="51" t="s">
        <v>1885</v>
      </c>
      <c r="I12" s="50"/>
    </row>
    <row r="13" spans="1:14" ht="15.75">
      <c r="A13" s="10" t="s">
        <v>538</v>
      </c>
      <c r="B13" s="20" t="s">
        <v>235</v>
      </c>
      <c r="C13" s="20" t="s">
        <v>128</v>
      </c>
      <c r="D13" s="20" t="s">
        <v>236</v>
      </c>
      <c r="E13" s="30"/>
      <c r="F13" s="32"/>
      <c r="G13" s="31" t="e">
        <f t="shared" si="0"/>
        <v>#DIV/0!</v>
      </c>
      <c r="H13" s="31"/>
    </row>
    <row r="14" spans="1:14" ht="15.75">
      <c r="A14" s="10" t="s">
        <v>539</v>
      </c>
      <c r="B14" s="20" t="s">
        <v>1222</v>
      </c>
      <c r="C14" s="20" t="s">
        <v>1223</v>
      </c>
      <c r="D14" s="20" t="s">
        <v>1224</v>
      </c>
      <c r="E14" s="30"/>
      <c r="F14" s="32">
        <v>6</v>
      </c>
      <c r="G14" s="31">
        <f t="shared" si="0"/>
        <v>6</v>
      </c>
      <c r="H14" s="31"/>
    </row>
    <row r="15" spans="1:14" ht="15.75">
      <c r="A15" s="10" t="s">
        <v>540</v>
      </c>
      <c r="B15" s="20" t="s">
        <v>1225</v>
      </c>
      <c r="C15" s="20" t="s">
        <v>238</v>
      </c>
      <c r="D15" s="20" t="s">
        <v>1226</v>
      </c>
      <c r="E15" s="30"/>
      <c r="F15" s="32">
        <v>8</v>
      </c>
      <c r="G15" s="31">
        <f t="shared" si="0"/>
        <v>8</v>
      </c>
      <c r="H15" s="31"/>
    </row>
    <row r="16" spans="1:14" ht="15.75">
      <c r="A16" s="10" t="s">
        <v>541</v>
      </c>
      <c r="B16" s="20" t="s">
        <v>1227</v>
      </c>
      <c r="C16" s="20" t="s">
        <v>1228</v>
      </c>
      <c r="D16" s="20" t="s">
        <v>1019</v>
      </c>
      <c r="E16" s="30"/>
      <c r="F16" s="32">
        <v>12</v>
      </c>
      <c r="G16" s="31">
        <f t="shared" si="0"/>
        <v>12</v>
      </c>
      <c r="H16" s="31"/>
    </row>
    <row r="17" spans="1:8" ht="15.75">
      <c r="A17" s="10" t="s">
        <v>542</v>
      </c>
      <c r="B17" s="20" t="s">
        <v>1229</v>
      </c>
      <c r="C17" s="20" t="s">
        <v>1230</v>
      </c>
      <c r="D17" s="20" t="s">
        <v>262</v>
      </c>
      <c r="E17" s="30"/>
      <c r="F17" s="32">
        <v>8</v>
      </c>
      <c r="G17" s="31">
        <f t="shared" si="0"/>
        <v>8</v>
      </c>
      <c r="H17" s="31"/>
    </row>
    <row r="18" spans="1:8" ht="15.75">
      <c r="A18" s="10" t="s">
        <v>543</v>
      </c>
      <c r="B18" s="20" t="s">
        <v>1231</v>
      </c>
      <c r="C18" s="20" t="s">
        <v>1232</v>
      </c>
      <c r="D18" s="20" t="s">
        <v>1233</v>
      </c>
      <c r="E18" s="30"/>
      <c r="F18" s="32">
        <v>11</v>
      </c>
      <c r="G18" s="31">
        <f t="shared" si="0"/>
        <v>11</v>
      </c>
      <c r="H18" s="31"/>
    </row>
    <row r="19" spans="1:8" ht="15.75">
      <c r="A19" s="10" t="s">
        <v>544</v>
      </c>
      <c r="B19" s="20" t="s">
        <v>1234</v>
      </c>
      <c r="C19" s="20" t="s">
        <v>1235</v>
      </c>
      <c r="D19" s="20" t="s">
        <v>963</v>
      </c>
      <c r="E19" s="30"/>
      <c r="F19" s="32">
        <v>6</v>
      </c>
      <c r="G19" s="31">
        <f t="shared" si="0"/>
        <v>6</v>
      </c>
      <c r="H19" s="31"/>
    </row>
    <row r="20" spans="1:8" ht="15.75">
      <c r="A20" s="10" t="s">
        <v>545</v>
      </c>
      <c r="B20" s="20" t="s">
        <v>1236</v>
      </c>
      <c r="C20" s="20" t="s">
        <v>1235</v>
      </c>
      <c r="D20" s="20" t="s">
        <v>1237</v>
      </c>
      <c r="E20" s="30"/>
      <c r="F20" s="32">
        <v>13</v>
      </c>
      <c r="G20" s="31">
        <f t="shared" si="0"/>
        <v>13</v>
      </c>
      <c r="H20" s="31"/>
    </row>
    <row r="21" spans="1:8" ht="15.75">
      <c r="A21" s="10" t="s">
        <v>546</v>
      </c>
      <c r="B21" s="20" t="s">
        <v>239</v>
      </c>
      <c r="C21" s="20" t="s">
        <v>240</v>
      </c>
      <c r="D21" s="20" t="s">
        <v>241</v>
      </c>
      <c r="E21" s="33"/>
      <c r="F21" s="32"/>
      <c r="G21" s="31" t="e">
        <f t="shared" si="0"/>
        <v>#DIV/0!</v>
      </c>
      <c r="H21" s="31"/>
    </row>
    <row r="22" spans="1:8" ht="15.75">
      <c r="A22" s="10" t="s">
        <v>547</v>
      </c>
      <c r="B22" s="20" t="s">
        <v>1238</v>
      </c>
      <c r="C22" s="20" t="s">
        <v>240</v>
      </c>
      <c r="D22" s="20" t="s">
        <v>1239</v>
      </c>
      <c r="E22" s="30"/>
      <c r="F22" s="32">
        <v>2</v>
      </c>
      <c r="G22" s="31">
        <f t="shared" si="0"/>
        <v>2</v>
      </c>
      <c r="H22" s="31"/>
    </row>
    <row r="23" spans="1:8" ht="15.75">
      <c r="A23" s="10" t="s">
        <v>548</v>
      </c>
      <c r="B23" s="20" t="s">
        <v>1240</v>
      </c>
      <c r="C23" s="20" t="s">
        <v>1241</v>
      </c>
      <c r="D23" s="20" t="s">
        <v>1242</v>
      </c>
      <c r="E23" s="30"/>
      <c r="F23" s="32">
        <v>10</v>
      </c>
      <c r="G23" s="31">
        <f t="shared" si="0"/>
        <v>10</v>
      </c>
      <c r="H23" s="31"/>
    </row>
    <row r="24" spans="1:8" ht="15.75">
      <c r="A24" s="10" t="s">
        <v>549</v>
      </c>
      <c r="B24" s="20" t="s">
        <v>1243</v>
      </c>
      <c r="C24" s="20" t="s">
        <v>1244</v>
      </c>
      <c r="D24" s="20" t="s">
        <v>511</v>
      </c>
      <c r="E24" s="30"/>
      <c r="F24" s="32"/>
      <c r="G24" s="31" t="e">
        <f t="shared" si="0"/>
        <v>#DIV/0!</v>
      </c>
      <c r="H24" s="31"/>
    </row>
    <row r="25" spans="1:8" ht="15.75">
      <c r="A25" s="10" t="s">
        <v>550</v>
      </c>
      <c r="B25" s="20" t="s">
        <v>1245</v>
      </c>
      <c r="C25" s="20" t="s">
        <v>1246</v>
      </c>
      <c r="D25" s="20" t="s">
        <v>306</v>
      </c>
      <c r="E25" s="30"/>
      <c r="F25" s="32">
        <v>5</v>
      </c>
      <c r="G25" s="31">
        <f t="shared" si="0"/>
        <v>5</v>
      </c>
      <c r="H25" s="31"/>
    </row>
    <row r="26" spans="1:8" ht="15.75">
      <c r="A26" s="10" t="s">
        <v>551</v>
      </c>
      <c r="B26" s="20" t="s">
        <v>1247</v>
      </c>
      <c r="C26" s="20" t="s">
        <v>1248</v>
      </c>
      <c r="D26" s="20" t="s">
        <v>1249</v>
      </c>
      <c r="E26" s="30"/>
      <c r="F26" s="32">
        <v>9</v>
      </c>
      <c r="G26" s="31">
        <f t="shared" si="0"/>
        <v>9</v>
      </c>
      <c r="H26" s="31"/>
    </row>
    <row r="27" spans="1:8" ht="15.75">
      <c r="A27" s="10" t="s">
        <v>552</v>
      </c>
      <c r="B27" s="20" t="s">
        <v>1250</v>
      </c>
      <c r="C27" s="20" t="s">
        <v>1251</v>
      </c>
      <c r="D27" s="20" t="s">
        <v>1252</v>
      </c>
      <c r="E27" s="30"/>
      <c r="F27" s="32">
        <v>1</v>
      </c>
      <c r="G27" s="31">
        <f t="shared" si="0"/>
        <v>1</v>
      </c>
      <c r="H27" s="31"/>
    </row>
    <row r="28" spans="1:8" ht="15.75">
      <c r="A28" s="10" t="s">
        <v>553</v>
      </c>
      <c r="B28" s="20" t="s">
        <v>608</v>
      </c>
      <c r="C28" s="20" t="s">
        <v>607</v>
      </c>
      <c r="D28" s="20" t="s">
        <v>1253</v>
      </c>
      <c r="E28" s="30"/>
      <c r="F28" s="32"/>
      <c r="G28" s="31" t="e">
        <f t="shared" si="0"/>
        <v>#DIV/0!</v>
      </c>
      <c r="H28" s="31"/>
    </row>
    <row r="29" spans="1:8" ht="15.75">
      <c r="A29" s="10" t="s">
        <v>554</v>
      </c>
      <c r="B29" s="20" t="s">
        <v>244</v>
      </c>
      <c r="C29" s="20" t="s">
        <v>245</v>
      </c>
      <c r="D29" s="20" t="s">
        <v>65</v>
      </c>
      <c r="E29" s="30"/>
      <c r="F29" s="32"/>
      <c r="G29" s="31" t="e">
        <f t="shared" si="0"/>
        <v>#DIV/0!</v>
      </c>
      <c r="H29" s="31"/>
    </row>
    <row r="30" spans="1:8" ht="15.75">
      <c r="A30" s="10" t="s">
        <v>555</v>
      </c>
      <c r="B30" s="20" t="s">
        <v>246</v>
      </c>
      <c r="C30" s="20" t="s">
        <v>247</v>
      </c>
      <c r="D30" s="20" t="s">
        <v>248</v>
      </c>
      <c r="E30" s="30"/>
      <c r="F30" s="32">
        <v>10</v>
      </c>
      <c r="G30" s="31">
        <f t="shared" si="0"/>
        <v>10</v>
      </c>
      <c r="H30" s="31"/>
    </row>
    <row r="31" spans="1:8" ht="15.75">
      <c r="A31" s="10" t="s">
        <v>556</v>
      </c>
      <c r="B31" s="20" t="s">
        <v>1254</v>
      </c>
      <c r="C31" s="20" t="s">
        <v>1255</v>
      </c>
      <c r="D31" s="20" t="s">
        <v>1256</v>
      </c>
      <c r="E31" s="30"/>
      <c r="F31" s="32">
        <v>8</v>
      </c>
      <c r="G31" s="31">
        <f t="shared" si="0"/>
        <v>8</v>
      </c>
      <c r="H31" s="31"/>
    </row>
    <row r="32" spans="1:8" ht="15.75">
      <c r="A32" s="10" t="s">
        <v>557</v>
      </c>
      <c r="B32" s="20" t="s">
        <v>1257</v>
      </c>
      <c r="C32" s="20" t="s">
        <v>250</v>
      </c>
      <c r="D32" s="20" t="s">
        <v>646</v>
      </c>
      <c r="E32" s="30"/>
      <c r="F32" s="32">
        <v>10</v>
      </c>
      <c r="G32" s="31">
        <f t="shared" si="0"/>
        <v>10</v>
      </c>
      <c r="H32" s="31"/>
    </row>
    <row r="33" spans="1:8" ht="15.75">
      <c r="A33" s="10" t="s">
        <v>558</v>
      </c>
      <c r="B33" s="20" t="s">
        <v>249</v>
      </c>
      <c r="C33" s="20" t="s">
        <v>250</v>
      </c>
      <c r="D33" s="20" t="s">
        <v>251</v>
      </c>
      <c r="E33" s="30"/>
      <c r="F33" s="32">
        <v>10</v>
      </c>
      <c r="G33" s="31">
        <f t="shared" si="0"/>
        <v>10</v>
      </c>
      <c r="H33" s="31"/>
    </row>
    <row r="34" spans="1:8" ht="15.75">
      <c r="A34" s="10" t="s">
        <v>559</v>
      </c>
      <c r="B34" s="20" t="s">
        <v>1258</v>
      </c>
      <c r="C34" s="20" t="s">
        <v>1259</v>
      </c>
      <c r="D34" s="20" t="s">
        <v>660</v>
      </c>
      <c r="E34" s="30"/>
      <c r="F34" s="32">
        <v>8</v>
      </c>
      <c r="G34" s="31">
        <f t="shared" si="0"/>
        <v>8</v>
      </c>
      <c r="H34" s="31"/>
    </row>
    <row r="35" spans="1:8" ht="15.75">
      <c r="A35" s="10" t="s">
        <v>560</v>
      </c>
      <c r="B35" s="20" t="s">
        <v>252</v>
      </c>
      <c r="C35" s="20" t="s">
        <v>253</v>
      </c>
      <c r="D35" s="20" t="s">
        <v>254</v>
      </c>
      <c r="E35" s="30"/>
      <c r="F35" s="32">
        <v>10</v>
      </c>
      <c r="G35" s="31">
        <f t="shared" si="0"/>
        <v>10</v>
      </c>
      <c r="H35" s="31"/>
    </row>
    <row r="36" spans="1:8" ht="15.75">
      <c r="A36" s="10" t="s">
        <v>561</v>
      </c>
      <c r="B36" s="20" t="s">
        <v>1260</v>
      </c>
      <c r="C36" s="20" t="s">
        <v>1261</v>
      </c>
      <c r="D36" s="20" t="s">
        <v>1262</v>
      </c>
      <c r="E36" s="30"/>
      <c r="F36" s="32">
        <v>9</v>
      </c>
      <c r="G36" s="31">
        <f t="shared" si="0"/>
        <v>9</v>
      </c>
      <c r="H36" s="31"/>
    </row>
    <row r="37" spans="1:8" ht="15.75">
      <c r="A37" s="10" t="s">
        <v>562</v>
      </c>
      <c r="B37" s="20" t="s">
        <v>1263</v>
      </c>
      <c r="C37" s="20" t="s">
        <v>1264</v>
      </c>
      <c r="D37" s="20" t="s">
        <v>1265</v>
      </c>
      <c r="E37" s="30"/>
      <c r="F37" s="32">
        <v>10</v>
      </c>
      <c r="G37" s="31">
        <f t="shared" si="0"/>
        <v>10</v>
      </c>
      <c r="H37" s="31"/>
    </row>
    <row r="38" spans="1:8" ht="15.75">
      <c r="A38" s="10" t="s">
        <v>563</v>
      </c>
      <c r="B38" s="20" t="s">
        <v>1266</v>
      </c>
      <c r="C38" s="20" t="s">
        <v>1267</v>
      </c>
      <c r="D38" s="20" t="s">
        <v>950</v>
      </c>
      <c r="E38" s="30"/>
      <c r="F38" s="32">
        <v>1</v>
      </c>
      <c r="G38" s="31">
        <f t="shared" si="0"/>
        <v>1</v>
      </c>
      <c r="H38" s="31"/>
    </row>
    <row r="39" spans="1:8" ht="15.75">
      <c r="A39" s="10" t="s">
        <v>564</v>
      </c>
      <c r="B39" s="20" t="s">
        <v>1268</v>
      </c>
      <c r="C39" s="20" t="s">
        <v>255</v>
      </c>
      <c r="D39" s="20" t="s">
        <v>1269</v>
      </c>
      <c r="E39" s="30"/>
      <c r="F39" s="32">
        <v>11</v>
      </c>
      <c r="G39" s="31">
        <f t="shared" si="0"/>
        <v>11</v>
      </c>
      <c r="H39" s="31"/>
    </row>
    <row r="40" spans="1:8" ht="15.75">
      <c r="A40" s="10" t="s">
        <v>565</v>
      </c>
      <c r="B40" s="20" t="s">
        <v>1270</v>
      </c>
      <c r="C40" s="20" t="s">
        <v>255</v>
      </c>
      <c r="D40" s="20" t="s">
        <v>643</v>
      </c>
      <c r="E40" s="30"/>
      <c r="F40" s="32">
        <v>13</v>
      </c>
      <c r="G40" s="31">
        <f t="shared" si="0"/>
        <v>13</v>
      </c>
      <c r="H40" s="31"/>
    </row>
    <row r="41" spans="1:8" ht="15.75">
      <c r="A41" s="10" t="s">
        <v>566</v>
      </c>
      <c r="B41" s="20" t="s">
        <v>256</v>
      </c>
      <c r="C41" s="20" t="s">
        <v>257</v>
      </c>
      <c r="D41" s="20" t="s">
        <v>258</v>
      </c>
      <c r="E41" s="30"/>
      <c r="F41" s="32">
        <v>1</v>
      </c>
      <c r="G41" s="31">
        <f t="shared" si="0"/>
        <v>1</v>
      </c>
      <c r="H41" s="31"/>
    </row>
    <row r="42" spans="1:8" ht="15.75">
      <c r="A42" s="10" t="s">
        <v>567</v>
      </c>
      <c r="B42" s="20" t="s">
        <v>1271</v>
      </c>
      <c r="C42" s="20" t="s">
        <v>1272</v>
      </c>
      <c r="D42" s="20" t="s">
        <v>1273</v>
      </c>
      <c r="E42" s="30"/>
      <c r="F42" s="32">
        <v>11</v>
      </c>
      <c r="G42" s="31">
        <f t="shared" si="0"/>
        <v>11</v>
      </c>
      <c r="H42" s="31"/>
    </row>
    <row r="43" spans="1:8" ht="15.75">
      <c r="A43" s="10" t="s">
        <v>568</v>
      </c>
      <c r="B43" s="20" t="s">
        <v>1274</v>
      </c>
      <c r="C43" s="20" t="s">
        <v>1275</v>
      </c>
      <c r="D43" s="20" t="s">
        <v>1276</v>
      </c>
      <c r="E43" s="30"/>
      <c r="F43" s="32">
        <v>10</v>
      </c>
      <c r="G43" s="31">
        <f t="shared" si="0"/>
        <v>10</v>
      </c>
      <c r="H43" s="31"/>
    </row>
    <row r="44" spans="1:8" ht="15.75">
      <c r="A44" s="10" t="s">
        <v>569</v>
      </c>
      <c r="B44" s="20" t="s">
        <v>261</v>
      </c>
      <c r="C44" s="20" t="s">
        <v>259</v>
      </c>
      <c r="D44" s="20" t="s">
        <v>262</v>
      </c>
      <c r="E44" s="30"/>
      <c r="F44" s="32">
        <v>9</v>
      </c>
      <c r="G44" s="31">
        <f t="shared" si="0"/>
        <v>9</v>
      </c>
      <c r="H44" s="31"/>
    </row>
    <row r="45" spans="1:8" ht="15.75">
      <c r="A45" s="10" t="s">
        <v>570</v>
      </c>
      <c r="B45" s="20" t="s">
        <v>263</v>
      </c>
      <c r="C45" s="20" t="s">
        <v>259</v>
      </c>
      <c r="D45" s="20" t="s">
        <v>264</v>
      </c>
      <c r="E45" s="30"/>
      <c r="F45" s="32">
        <v>12</v>
      </c>
      <c r="G45" s="31">
        <f t="shared" si="0"/>
        <v>12</v>
      </c>
      <c r="H45" s="31"/>
    </row>
    <row r="46" spans="1:8" ht="15.75">
      <c r="A46" s="10" t="s">
        <v>571</v>
      </c>
      <c r="B46" s="20" t="s">
        <v>1277</v>
      </c>
      <c r="C46" s="20" t="s">
        <v>259</v>
      </c>
      <c r="D46" s="20" t="s">
        <v>295</v>
      </c>
      <c r="E46" s="30"/>
      <c r="F46" s="32">
        <v>9</v>
      </c>
      <c r="G46" s="31">
        <f t="shared" si="0"/>
        <v>9</v>
      </c>
      <c r="H46" s="31"/>
    </row>
    <row r="47" spans="1:8" ht="15.75">
      <c r="A47" s="10" t="s">
        <v>572</v>
      </c>
      <c r="B47" s="20" t="s">
        <v>1278</v>
      </c>
      <c r="C47" s="20" t="s">
        <v>259</v>
      </c>
      <c r="D47" s="20" t="s">
        <v>6</v>
      </c>
      <c r="E47" s="30"/>
      <c r="F47" s="32">
        <v>8</v>
      </c>
      <c r="G47" s="31">
        <f t="shared" si="0"/>
        <v>8</v>
      </c>
      <c r="H47" s="31"/>
    </row>
    <row r="48" spans="1:8" ht="15.75">
      <c r="A48" s="11"/>
      <c r="B48" s="22"/>
      <c r="C48" s="22"/>
      <c r="D48" s="22"/>
      <c r="E48" s="15"/>
      <c r="F48" s="12" t="s">
        <v>574</v>
      </c>
      <c r="G48" s="12"/>
      <c r="H48" s="12"/>
    </row>
    <row r="49" spans="1:8" ht="15.75">
      <c r="A49" s="11"/>
      <c r="B49" s="21"/>
      <c r="C49" s="21"/>
      <c r="D49" s="21"/>
      <c r="E49" s="12"/>
      <c r="F49" s="12"/>
      <c r="G49" s="12"/>
      <c r="H49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8"/>
  <sheetViews>
    <sheetView topLeftCell="A22" workbookViewId="0">
      <selection activeCell="A5" sqref="A5:F5"/>
    </sheetView>
  </sheetViews>
  <sheetFormatPr baseColWidth="10" defaultRowHeight="15"/>
  <cols>
    <col min="1" max="1" width="4.85546875" customWidth="1"/>
    <col min="3" max="3" width="13" customWidth="1"/>
    <col min="4" max="4" width="14.28515625" customWidth="1"/>
    <col min="5" max="6" width="10.42578125" customWidth="1"/>
    <col min="7" max="7" width="7.71093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1923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/>
      <c r="D6" s="2" t="s">
        <v>1914</v>
      </c>
      <c r="E6" s="4"/>
      <c r="F6" s="4"/>
      <c r="G6" s="4"/>
      <c r="H6" s="4" t="s">
        <v>640</v>
      </c>
    </row>
    <row r="7" spans="1:8" ht="15.75">
      <c r="A7" s="62" t="s">
        <v>586</v>
      </c>
      <c r="B7" s="63"/>
      <c r="C7" s="63"/>
      <c r="D7" s="64"/>
      <c r="E7" s="36"/>
      <c r="F7" s="37"/>
      <c r="G7" s="38"/>
      <c r="H7" s="39"/>
    </row>
    <row r="8" spans="1:8">
      <c r="A8" s="23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.75">
      <c r="A9" s="17" t="s">
        <v>575</v>
      </c>
      <c r="B9" s="20" t="s">
        <v>1279</v>
      </c>
      <c r="C9" s="20" t="s">
        <v>259</v>
      </c>
      <c r="D9" s="20" t="s">
        <v>1280</v>
      </c>
      <c r="E9" s="30"/>
      <c r="F9" s="32">
        <v>7</v>
      </c>
      <c r="G9" s="31">
        <f>AVERAGE(E9,F9)</f>
        <v>7</v>
      </c>
      <c r="H9" s="31"/>
    </row>
    <row r="10" spans="1:8" ht="15.75">
      <c r="A10" s="17" t="s">
        <v>535</v>
      </c>
      <c r="B10" s="20" t="s">
        <v>1281</v>
      </c>
      <c r="C10" s="20" t="s">
        <v>259</v>
      </c>
      <c r="D10" s="20" t="s">
        <v>1282</v>
      </c>
      <c r="E10" s="30"/>
      <c r="F10" s="32">
        <v>8</v>
      </c>
      <c r="G10" s="31">
        <f t="shared" ref="G10:G47" si="0">AVERAGE(E10,F10)</f>
        <v>8</v>
      </c>
      <c r="H10" s="31"/>
    </row>
    <row r="11" spans="1:8" ht="15.75">
      <c r="A11" s="17" t="s">
        <v>536</v>
      </c>
      <c r="B11" s="20" t="s">
        <v>1283</v>
      </c>
      <c r="C11" s="20" t="s">
        <v>1284</v>
      </c>
      <c r="D11" s="20" t="s">
        <v>1285</v>
      </c>
      <c r="E11" s="30"/>
      <c r="F11" s="32"/>
      <c r="G11" s="31" t="e">
        <f t="shared" si="0"/>
        <v>#DIV/0!</v>
      </c>
      <c r="H11" s="31"/>
    </row>
    <row r="12" spans="1:8" ht="15.75">
      <c r="A12" s="17" t="s">
        <v>537</v>
      </c>
      <c r="B12" s="20" t="s">
        <v>1286</v>
      </c>
      <c r="C12" s="20" t="s">
        <v>1287</v>
      </c>
      <c r="D12" s="20" t="s">
        <v>968</v>
      </c>
      <c r="E12" s="30"/>
      <c r="F12" s="32">
        <v>10</v>
      </c>
      <c r="G12" s="31">
        <f t="shared" si="0"/>
        <v>10</v>
      </c>
      <c r="H12" s="31"/>
    </row>
    <row r="13" spans="1:8" ht="15.75">
      <c r="A13" s="17" t="s">
        <v>538</v>
      </c>
      <c r="B13" s="20" t="s">
        <v>268</v>
      </c>
      <c r="C13" s="20" t="s">
        <v>269</v>
      </c>
      <c r="D13" s="20" t="s">
        <v>1288</v>
      </c>
      <c r="E13" s="30"/>
      <c r="F13" s="32"/>
      <c r="G13" s="31" t="e">
        <f t="shared" si="0"/>
        <v>#DIV/0!</v>
      </c>
      <c r="H13" s="31"/>
    </row>
    <row r="14" spans="1:8" ht="15.75">
      <c r="A14" s="17" t="s">
        <v>539</v>
      </c>
      <c r="B14" s="20" t="s">
        <v>1289</v>
      </c>
      <c r="C14" s="20" t="s">
        <v>1290</v>
      </c>
      <c r="D14" s="20" t="s">
        <v>1291</v>
      </c>
      <c r="E14" s="30"/>
      <c r="F14" s="32">
        <v>6</v>
      </c>
      <c r="G14" s="31">
        <f t="shared" si="0"/>
        <v>6</v>
      </c>
      <c r="H14" s="31"/>
    </row>
    <row r="15" spans="1:8" ht="15.75">
      <c r="A15" s="17" t="s">
        <v>540</v>
      </c>
      <c r="B15" s="20" t="s">
        <v>1292</v>
      </c>
      <c r="C15" s="20" t="s">
        <v>1293</v>
      </c>
      <c r="D15" s="20" t="s">
        <v>1294</v>
      </c>
      <c r="E15" s="30"/>
      <c r="F15" s="32">
        <v>13.5</v>
      </c>
      <c r="G15" s="31">
        <f t="shared" si="0"/>
        <v>13.5</v>
      </c>
      <c r="H15" s="31"/>
    </row>
    <row r="16" spans="1:8" ht="15.75">
      <c r="A16" s="17" t="s">
        <v>541</v>
      </c>
      <c r="B16" s="20" t="s">
        <v>1295</v>
      </c>
      <c r="C16" s="20" t="s">
        <v>1296</v>
      </c>
      <c r="D16" s="20" t="s">
        <v>731</v>
      </c>
      <c r="E16" s="30"/>
      <c r="F16" s="32">
        <v>5</v>
      </c>
      <c r="G16" s="31">
        <f t="shared" si="0"/>
        <v>5</v>
      </c>
      <c r="H16" s="31"/>
    </row>
    <row r="17" spans="1:8" ht="15.75">
      <c r="A17" s="17" t="s">
        <v>542</v>
      </c>
      <c r="B17" s="20" t="s">
        <v>1297</v>
      </c>
      <c r="C17" s="20" t="s">
        <v>1298</v>
      </c>
      <c r="D17" s="20" t="s">
        <v>936</v>
      </c>
      <c r="E17" s="30"/>
      <c r="F17" s="32">
        <v>6</v>
      </c>
      <c r="G17" s="31">
        <f t="shared" si="0"/>
        <v>6</v>
      </c>
      <c r="H17" s="31"/>
    </row>
    <row r="18" spans="1:8" ht="15.75">
      <c r="A18" s="17" t="s">
        <v>543</v>
      </c>
      <c r="B18" s="20" t="s">
        <v>1299</v>
      </c>
      <c r="C18" s="20" t="s">
        <v>1300</v>
      </c>
      <c r="D18" s="20" t="s">
        <v>78</v>
      </c>
      <c r="E18" s="30"/>
      <c r="F18" s="32">
        <v>11</v>
      </c>
      <c r="G18" s="31">
        <f t="shared" si="0"/>
        <v>11</v>
      </c>
      <c r="H18" s="31"/>
    </row>
    <row r="19" spans="1:8" ht="15.75">
      <c r="A19" s="17" t="s">
        <v>544</v>
      </c>
      <c r="B19" s="20" t="s">
        <v>1301</v>
      </c>
      <c r="C19" s="20" t="s">
        <v>1302</v>
      </c>
      <c r="D19" s="20" t="s">
        <v>789</v>
      </c>
      <c r="E19" s="33"/>
      <c r="F19" s="32">
        <v>8</v>
      </c>
      <c r="G19" s="31">
        <f t="shared" si="0"/>
        <v>8</v>
      </c>
      <c r="H19" s="31"/>
    </row>
    <row r="20" spans="1:8" ht="15.75">
      <c r="A20" s="17" t="s">
        <v>545</v>
      </c>
      <c r="B20" s="20" t="s">
        <v>1303</v>
      </c>
      <c r="C20" s="20" t="s">
        <v>1304</v>
      </c>
      <c r="D20" s="20" t="s">
        <v>1305</v>
      </c>
      <c r="E20" s="30"/>
      <c r="F20" s="32">
        <v>2</v>
      </c>
      <c r="G20" s="31">
        <f t="shared" si="0"/>
        <v>2</v>
      </c>
      <c r="H20" s="31"/>
    </row>
    <row r="21" spans="1:8" ht="15.75">
      <c r="A21" s="17" t="s">
        <v>546</v>
      </c>
      <c r="B21" s="20" t="s">
        <v>1811</v>
      </c>
      <c r="C21" s="20" t="s">
        <v>1812</v>
      </c>
      <c r="D21" s="20" t="s">
        <v>1813</v>
      </c>
      <c r="E21" s="30"/>
      <c r="F21" s="32">
        <v>8</v>
      </c>
      <c r="G21" s="31">
        <f t="shared" si="0"/>
        <v>8</v>
      </c>
      <c r="H21" s="31"/>
    </row>
    <row r="22" spans="1:8" ht="15.75">
      <c r="A22" s="17" t="s">
        <v>547</v>
      </c>
      <c r="B22" s="20" t="s">
        <v>270</v>
      </c>
      <c r="C22" s="20" t="s">
        <v>271</v>
      </c>
      <c r="D22" s="20" t="s">
        <v>9</v>
      </c>
      <c r="E22" s="30"/>
      <c r="F22" s="32">
        <v>10</v>
      </c>
      <c r="G22" s="31">
        <f t="shared" si="0"/>
        <v>10</v>
      </c>
      <c r="H22" s="31"/>
    </row>
    <row r="23" spans="1:8" ht="15.75">
      <c r="A23" s="17" t="s">
        <v>548</v>
      </c>
      <c r="B23" s="20" t="s">
        <v>1306</v>
      </c>
      <c r="C23" s="20" t="s">
        <v>1307</v>
      </c>
      <c r="D23" s="20" t="s">
        <v>1127</v>
      </c>
      <c r="E23" s="30"/>
      <c r="F23" s="32">
        <v>8</v>
      </c>
      <c r="G23" s="31">
        <f t="shared" si="0"/>
        <v>8</v>
      </c>
      <c r="H23" s="31"/>
    </row>
    <row r="24" spans="1:8" ht="15.75">
      <c r="A24" s="17" t="s">
        <v>549</v>
      </c>
      <c r="B24" s="20" t="s">
        <v>1308</v>
      </c>
      <c r="C24" s="20" t="s">
        <v>1309</v>
      </c>
      <c r="D24" s="20" t="s">
        <v>1310</v>
      </c>
      <c r="E24" s="30"/>
      <c r="F24" s="32">
        <v>7</v>
      </c>
      <c r="G24" s="31">
        <f t="shared" si="0"/>
        <v>7</v>
      </c>
      <c r="H24" s="31"/>
    </row>
    <row r="25" spans="1:8" ht="15.75">
      <c r="A25" s="17" t="s">
        <v>550</v>
      </c>
      <c r="B25" s="20" t="s">
        <v>1311</v>
      </c>
      <c r="C25" s="20" t="s">
        <v>1312</v>
      </c>
      <c r="D25" s="20" t="s">
        <v>1019</v>
      </c>
      <c r="E25" s="30"/>
      <c r="F25" s="32">
        <v>4</v>
      </c>
      <c r="G25" s="31">
        <f t="shared" si="0"/>
        <v>4</v>
      </c>
      <c r="H25" s="31"/>
    </row>
    <row r="26" spans="1:8" ht="15.75">
      <c r="A26" s="17" t="s">
        <v>551</v>
      </c>
      <c r="B26" s="20" t="s">
        <v>1313</v>
      </c>
      <c r="C26" s="20" t="s">
        <v>1314</v>
      </c>
      <c r="D26" s="20" t="s">
        <v>1315</v>
      </c>
      <c r="E26" s="30"/>
      <c r="F26" s="32"/>
      <c r="G26" s="31" t="e">
        <f t="shared" si="0"/>
        <v>#DIV/0!</v>
      </c>
      <c r="H26" s="31"/>
    </row>
    <row r="27" spans="1:8" ht="15.75">
      <c r="A27" s="17" t="s">
        <v>552</v>
      </c>
      <c r="B27" s="20" t="s">
        <v>1316</v>
      </c>
      <c r="C27" s="20" t="s">
        <v>1317</v>
      </c>
      <c r="D27" s="20" t="s">
        <v>1318</v>
      </c>
      <c r="E27" s="30"/>
      <c r="F27" s="32">
        <v>2</v>
      </c>
      <c r="G27" s="31">
        <f t="shared" si="0"/>
        <v>2</v>
      </c>
      <c r="H27" s="31"/>
    </row>
    <row r="28" spans="1:8" ht="15.75">
      <c r="A28" s="17" t="s">
        <v>553</v>
      </c>
      <c r="B28" s="20" t="s">
        <v>1319</v>
      </c>
      <c r="C28" s="20" t="s">
        <v>1320</v>
      </c>
      <c r="D28" s="20" t="s">
        <v>1321</v>
      </c>
      <c r="E28" s="30"/>
      <c r="F28" s="32">
        <v>5</v>
      </c>
      <c r="G28" s="31">
        <f t="shared" si="0"/>
        <v>5</v>
      </c>
      <c r="H28" s="31"/>
    </row>
    <row r="29" spans="1:8" ht="15.75">
      <c r="A29" s="17" t="s">
        <v>554</v>
      </c>
      <c r="B29" s="20" t="s">
        <v>1322</v>
      </c>
      <c r="C29" s="20" t="s">
        <v>1323</v>
      </c>
      <c r="D29" s="20" t="s">
        <v>1324</v>
      </c>
      <c r="E29" s="30"/>
      <c r="F29" s="32">
        <v>9</v>
      </c>
      <c r="G29" s="31">
        <f t="shared" si="0"/>
        <v>9</v>
      </c>
      <c r="H29" s="31"/>
    </row>
    <row r="30" spans="1:8" ht="15.75">
      <c r="A30" s="17" t="s">
        <v>555</v>
      </c>
      <c r="B30" s="20" t="s">
        <v>1814</v>
      </c>
      <c r="C30" s="20" t="s">
        <v>273</v>
      </c>
      <c r="D30" s="20" t="s">
        <v>206</v>
      </c>
      <c r="E30" s="30"/>
      <c r="F30" s="32">
        <v>5</v>
      </c>
      <c r="G30" s="31">
        <f t="shared" si="0"/>
        <v>5</v>
      </c>
      <c r="H30" s="31"/>
    </row>
    <row r="31" spans="1:8" ht="15.75">
      <c r="A31" s="17" t="s">
        <v>556</v>
      </c>
      <c r="B31" s="20" t="s">
        <v>272</v>
      </c>
      <c r="C31" s="20" t="s">
        <v>273</v>
      </c>
      <c r="D31" s="20" t="s">
        <v>274</v>
      </c>
      <c r="E31" s="30"/>
      <c r="F31" s="32"/>
      <c r="G31" s="31" t="e">
        <f t="shared" si="0"/>
        <v>#DIV/0!</v>
      </c>
      <c r="H31" s="31"/>
    </row>
    <row r="32" spans="1:8" ht="15.75">
      <c r="A32" s="17" t="s">
        <v>557</v>
      </c>
      <c r="B32" s="20" t="s">
        <v>1325</v>
      </c>
      <c r="C32" s="20" t="s">
        <v>273</v>
      </c>
      <c r="D32" s="20" t="s">
        <v>1326</v>
      </c>
      <c r="E32" s="30"/>
      <c r="F32" s="32"/>
      <c r="G32" s="31" t="e">
        <f t="shared" si="0"/>
        <v>#DIV/0!</v>
      </c>
      <c r="H32" s="31"/>
    </row>
    <row r="33" spans="1:8" ht="15.75">
      <c r="A33" s="17" t="s">
        <v>558</v>
      </c>
      <c r="B33" s="20" t="s">
        <v>1327</v>
      </c>
      <c r="C33" s="20" t="s">
        <v>275</v>
      </c>
      <c r="D33" s="20" t="s">
        <v>181</v>
      </c>
      <c r="E33" s="30"/>
      <c r="F33" s="32"/>
      <c r="G33" s="31" t="e">
        <f t="shared" si="0"/>
        <v>#DIV/0!</v>
      </c>
      <c r="H33" s="31"/>
    </row>
    <row r="34" spans="1:8" ht="15.75">
      <c r="A34" s="17" t="s">
        <v>559</v>
      </c>
      <c r="B34" s="20" t="s">
        <v>278</v>
      </c>
      <c r="C34" s="20" t="s">
        <v>279</v>
      </c>
      <c r="D34" s="20" t="s">
        <v>280</v>
      </c>
      <c r="E34" s="30"/>
      <c r="F34" s="32"/>
      <c r="G34" s="31" t="e">
        <f t="shared" si="0"/>
        <v>#DIV/0!</v>
      </c>
      <c r="H34" s="31"/>
    </row>
    <row r="35" spans="1:8" ht="15.75">
      <c r="A35" s="17" t="s">
        <v>560</v>
      </c>
      <c r="B35" s="20" t="s">
        <v>281</v>
      </c>
      <c r="C35" s="20" t="s">
        <v>282</v>
      </c>
      <c r="D35" s="20" t="s">
        <v>260</v>
      </c>
      <c r="E35" s="30"/>
      <c r="F35" s="32">
        <v>3</v>
      </c>
      <c r="G35" s="31">
        <f t="shared" si="0"/>
        <v>3</v>
      </c>
      <c r="H35" s="31"/>
    </row>
    <row r="36" spans="1:8" ht="15.75">
      <c r="A36" s="17" t="s">
        <v>561</v>
      </c>
      <c r="B36" s="20" t="s">
        <v>602</v>
      </c>
      <c r="C36" s="20" t="s">
        <v>601</v>
      </c>
      <c r="D36" s="20" t="s">
        <v>495</v>
      </c>
      <c r="E36" s="30"/>
      <c r="F36" s="32"/>
      <c r="G36" s="31" t="e">
        <f t="shared" si="0"/>
        <v>#DIV/0!</v>
      </c>
      <c r="H36" s="31"/>
    </row>
    <row r="37" spans="1:8" ht="15.75">
      <c r="A37" s="17" t="s">
        <v>562</v>
      </c>
      <c r="B37" s="20" t="s">
        <v>1328</v>
      </c>
      <c r="C37" s="20" t="s">
        <v>1329</v>
      </c>
      <c r="D37" s="20" t="s">
        <v>1330</v>
      </c>
      <c r="E37" s="30"/>
      <c r="F37" s="32">
        <v>10</v>
      </c>
      <c r="G37" s="31">
        <f t="shared" si="0"/>
        <v>10</v>
      </c>
      <c r="H37" s="31"/>
    </row>
    <row r="38" spans="1:8" ht="15.75">
      <c r="A38" s="17" t="s">
        <v>563</v>
      </c>
      <c r="B38" s="20" t="s">
        <v>1331</v>
      </c>
      <c r="C38" s="20" t="s">
        <v>1332</v>
      </c>
      <c r="D38" s="20" t="s">
        <v>58</v>
      </c>
      <c r="E38" s="30"/>
      <c r="F38" s="32"/>
      <c r="G38" s="31" t="e">
        <f t="shared" si="0"/>
        <v>#DIV/0!</v>
      </c>
      <c r="H38" s="31"/>
    </row>
    <row r="39" spans="1:8" ht="15.75">
      <c r="A39" s="17" t="s">
        <v>564</v>
      </c>
      <c r="B39" s="20" t="s">
        <v>1333</v>
      </c>
      <c r="C39" s="20" t="s">
        <v>1334</v>
      </c>
      <c r="D39" s="20" t="s">
        <v>262</v>
      </c>
      <c r="E39" s="30"/>
      <c r="F39" s="32">
        <v>7</v>
      </c>
      <c r="G39" s="31">
        <f t="shared" si="0"/>
        <v>7</v>
      </c>
      <c r="H39" s="31"/>
    </row>
    <row r="40" spans="1:8" ht="15.75">
      <c r="A40" s="17" t="s">
        <v>565</v>
      </c>
      <c r="B40" s="20" t="s">
        <v>284</v>
      </c>
      <c r="C40" s="20" t="s">
        <v>285</v>
      </c>
      <c r="D40" s="20" t="s">
        <v>286</v>
      </c>
      <c r="E40" s="30"/>
      <c r="F40" s="32"/>
      <c r="G40" s="31" t="e">
        <f t="shared" si="0"/>
        <v>#DIV/0!</v>
      </c>
      <c r="H40" s="31"/>
    </row>
    <row r="41" spans="1:8" ht="15.75">
      <c r="A41" s="17" t="s">
        <v>566</v>
      </c>
      <c r="B41" s="20" t="s">
        <v>1335</v>
      </c>
      <c r="C41" s="20" t="s">
        <v>1336</v>
      </c>
      <c r="D41" s="20" t="s">
        <v>1337</v>
      </c>
      <c r="E41" s="30"/>
      <c r="F41" s="32"/>
      <c r="G41" s="31" t="e">
        <f t="shared" si="0"/>
        <v>#DIV/0!</v>
      </c>
      <c r="H41" s="31"/>
    </row>
    <row r="42" spans="1:8" ht="15.75">
      <c r="A42" s="17" t="s">
        <v>567</v>
      </c>
      <c r="B42" s="20" t="s">
        <v>1338</v>
      </c>
      <c r="C42" s="20" t="s">
        <v>1339</v>
      </c>
      <c r="D42" s="20" t="s">
        <v>1340</v>
      </c>
      <c r="E42" s="30"/>
      <c r="F42" s="32">
        <v>5</v>
      </c>
      <c r="G42" s="31">
        <f t="shared" si="0"/>
        <v>5</v>
      </c>
      <c r="H42" s="31"/>
    </row>
    <row r="43" spans="1:8" ht="15.75">
      <c r="A43" s="17" t="s">
        <v>568</v>
      </c>
      <c r="B43" s="20" t="s">
        <v>287</v>
      </c>
      <c r="C43" s="20" t="s">
        <v>288</v>
      </c>
      <c r="D43" s="20" t="s">
        <v>289</v>
      </c>
      <c r="E43" s="30"/>
      <c r="F43" s="32">
        <v>3</v>
      </c>
      <c r="G43" s="31">
        <f t="shared" si="0"/>
        <v>3</v>
      </c>
      <c r="H43" s="31"/>
    </row>
    <row r="44" spans="1:8" ht="15.75">
      <c r="A44" s="17" t="s">
        <v>569</v>
      </c>
      <c r="B44" s="20" t="s">
        <v>1341</v>
      </c>
      <c r="C44" s="20" t="s">
        <v>1342</v>
      </c>
      <c r="D44" s="20" t="s">
        <v>457</v>
      </c>
      <c r="E44" s="30"/>
      <c r="F44" s="32">
        <v>8</v>
      </c>
      <c r="G44" s="31">
        <f t="shared" si="0"/>
        <v>8</v>
      </c>
      <c r="H44" s="31"/>
    </row>
    <row r="45" spans="1:8" ht="15.75">
      <c r="A45" s="17" t="s">
        <v>570</v>
      </c>
      <c r="B45" s="20" t="s">
        <v>1343</v>
      </c>
      <c r="C45" s="20" t="s">
        <v>1342</v>
      </c>
      <c r="D45" s="20" t="s">
        <v>1344</v>
      </c>
      <c r="E45" s="30"/>
      <c r="F45" s="32">
        <v>5</v>
      </c>
      <c r="G45" s="31">
        <f t="shared" si="0"/>
        <v>5</v>
      </c>
      <c r="H45" s="31"/>
    </row>
    <row r="46" spans="1:8" ht="15.75">
      <c r="A46" s="17" t="s">
        <v>571</v>
      </c>
      <c r="B46" s="20" t="s">
        <v>290</v>
      </c>
      <c r="C46" s="20" t="s">
        <v>291</v>
      </c>
      <c r="D46" s="20" t="s">
        <v>283</v>
      </c>
      <c r="E46" s="27"/>
      <c r="F46" s="27">
        <v>5</v>
      </c>
      <c r="G46" s="31">
        <f t="shared" si="0"/>
        <v>5</v>
      </c>
      <c r="H46" s="31"/>
    </row>
    <row r="47" spans="1:8" ht="15.75">
      <c r="A47" s="17" t="s">
        <v>572</v>
      </c>
      <c r="B47" s="20" t="s">
        <v>1345</v>
      </c>
      <c r="C47" s="20" t="s">
        <v>1346</v>
      </c>
      <c r="D47" s="20" t="s">
        <v>1318</v>
      </c>
      <c r="E47" s="27"/>
      <c r="F47" s="27">
        <v>7</v>
      </c>
      <c r="G47" s="31">
        <f t="shared" si="0"/>
        <v>7</v>
      </c>
      <c r="H47" s="31"/>
    </row>
    <row r="48" spans="1:8" ht="15.75">
      <c r="A48" s="24"/>
      <c r="B48" s="22"/>
      <c r="C48" s="22"/>
      <c r="D48" s="22"/>
      <c r="E48" s="25"/>
      <c r="F48" s="12" t="s">
        <v>574</v>
      </c>
      <c r="G48" s="12"/>
      <c r="H48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48"/>
  <sheetViews>
    <sheetView topLeftCell="A19" workbookViewId="0">
      <selection activeCell="G28" sqref="G28"/>
    </sheetView>
  </sheetViews>
  <sheetFormatPr baseColWidth="10" defaultRowHeight="15"/>
  <cols>
    <col min="1" max="1" width="3.5703125" customWidth="1"/>
    <col min="5" max="5" width="8.5703125" customWidth="1"/>
    <col min="6" max="6" width="8.42578125" customWidth="1"/>
    <col min="7" max="7" width="8" customWidth="1"/>
    <col min="8" max="8" width="18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1922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/>
      <c r="D6" s="2" t="s">
        <v>1921</v>
      </c>
      <c r="E6" s="4"/>
      <c r="F6" s="4"/>
      <c r="G6" s="4"/>
      <c r="H6" s="4" t="s">
        <v>640</v>
      </c>
    </row>
    <row r="7" spans="1:8" ht="15.75">
      <c r="A7" s="62" t="s">
        <v>587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1" t="s">
        <v>1895</v>
      </c>
      <c r="F8" s="41" t="s">
        <v>1896</v>
      </c>
      <c r="G8" s="41" t="s">
        <v>1889</v>
      </c>
      <c r="H8" s="41" t="s">
        <v>1890</v>
      </c>
    </row>
    <row r="9" spans="1:8" ht="15.75">
      <c r="A9" s="10" t="s">
        <v>575</v>
      </c>
      <c r="B9" s="18" t="s">
        <v>1347</v>
      </c>
      <c r="C9" s="18" t="s">
        <v>1348</v>
      </c>
      <c r="D9" s="18" t="s">
        <v>783</v>
      </c>
      <c r="E9" s="13"/>
      <c r="F9" s="53">
        <v>0</v>
      </c>
      <c r="G9" s="31">
        <v>0</v>
      </c>
      <c r="H9" s="31"/>
    </row>
    <row r="10" spans="1:8" ht="15.75">
      <c r="A10" s="10" t="s">
        <v>535</v>
      </c>
      <c r="B10" s="18" t="s">
        <v>1349</v>
      </c>
      <c r="C10" s="18" t="s">
        <v>1350</v>
      </c>
      <c r="D10" s="18" t="s">
        <v>1351</v>
      </c>
      <c r="E10" s="13"/>
      <c r="F10" s="54" t="s">
        <v>1915</v>
      </c>
      <c r="G10" s="31">
        <v>8</v>
      </c>
      <c r="H10" s="31"/>
    </row>
    <row r="11" spans="1:8" ht="15.75">
      <c r="A11" s="10" t="s">
        <v>536</v>
      </c>
      <c r="B11" s="18" t="s">
        <v>1352</v>
      </c>
      <c r="C11" s="18" t="s">
        <v>1350</v>
      </c>
      <c r="D11" s="18" t="s">
        <v>1048</v>
      </c>
      <c r="E11" s="13"/>
      <c r="F11" s="54" t="s">
        <v>544</v>
      </c>
      <c r="G11" s="31">
        <v>11</v>
      </c>
      <c r="H11" s="31"/>
    </row>
    <row r="12" spans="1:8" ht="15.75">
      <c r="A12" s="10" t="s">
        <v>537</v>
      </c>
      <c r="B12" s="18" t="s">
        <v>1353</v>
      </c>
      <c r="C12" s="18" t="s">
        <v>1354</v>
      </c>
      <c r="D12" s="18" t="s">
        <v>668</v>
      </c>
      <c r="E12" s="13"/>
      <c r="F12" s="54"/>
      <c r="G12" s="31" t="e">
        <f t="shared" ref="G12:G41" si="0">AVERAGE(E12,F12)</f>
        <v>#DIV/0!</v>
      </c>
      <c r="H12" s="31"/>
    </row>
    <row r="13" spans="1:8" ht="15.75">
      <c r="A13" s="10" t="s">
        <v>538</v>
      </c>
      <c r="B13" s="18" t="s">
        <v>293</v>
      </c>
      <c r="C13" s="18" t="s">
        <v>294</v>
      </c>
      <c r="D13" s="18" t="s">
        <v>135</v>
      </c>
      <c r="E13" s="13"/>
      <c r="F13" s="54"/>
      <c r="G13" s="31" t="e">
        <f t="shared" si="0"/>
        <v>#DIV/0!</v>
      </c>
      <c r="H13" s="31"/>
    </row>
    <row r="14" spans="1:8" ht="15.75">
      <c r="A14" s="10" t="s">
        <v>539</v>
      </c>
      <c r="B14" s="18" t="s">
        <v>1355</v>
      </c>
      <c r="C14" s="18" t="s">
        <v>295</v>
      </c>
      <c r="D14" s="18" t="s">
        <v>787</v>
      </c>
      <c r="E14" s="13"/>
      <c r="F14" s="54" t="s">
        <v>1916</v>
      </c>
      <c r="G14" s="31">
        <v>5</v>
      </c>
      <c r="H14" s="31"/>
    </row>
    <row r="15" spans="1:8" ht="15.75">
      <c r="A15" s="10" t="s">
        <v>540</v>
      </c>
      <c r="B15" s="18" t="s">
        <v>1356</v>
      </c>
      <c r="C15" s="18" t="s">
        <v>1357</v>
      </c>
      <c r="D15" s="18" t="s">
        <v>1358</v>
      </c>
      <c r="E15" s="13"/>
      <c r="F15" s="54" t="s">
        <v>543</v>
      </c>
      <c r="G15" s="31">
        <v>10</v>
      </c>
      <c r="H15" s="31"/>
    </row>
    <row r="16" spans="1:8" ht="15.75">
      <c r="A16" s="10" t="s">
        <v>541</v>
      </c>
      <c r="B16" s="18" t="s">
        <v>297</v>
      </c>
      <c r="C16" s="18" t="s">
        <v>298</v>
      </c>
      <c r="D16" s="18" t="s">
        <v>299</v>
      </c>
      <c r="E16" s="13"/>
      <c r="F16" s="54" t="s">
        <v>1917</v>
      </c>
      <c r="G16" s="31">
        <v>3</v>
      </c>
      <c r="H16" s="31"/>
    </row>
    <row r="17" spans="1:9" ht="15.75">
      <c r="A17" s="10" t="s">
        <v>542</v>
      </c>
      <c r="B17" s="18" t="s">
        <v>1803</v>
      </c>
      <c r="C17" s="18" t="s">
        <v>514</v>
      </c>
      <c r="D17" s="18" t="s">
        <v>136</v>
      </c>
      <c r="E17" s="13"/>
      <c r="F17" s="54"/>
      <c r="G17" s="31" t="e">
        <f t="shared" si="0"/>
        <v>#DIV/0!</v>
      </c>
      <c r="H17" s="31"/>
    </row>
    <row r="18" spans="1:9" ht="15.75">
      <c r="A18" s="10" t="s">
        <v>543</v>
      </c>
      <c r="B18" s="18" t="s">
        <v>1359</v>
      </c>
      <c r="C18" s="18" t="s">
        <v>1360</v>
      </c>
      <c r="D18" s="18" t="s">
        <v>1361</v>
      </c>
      <c r="E18" s="13"/>
      <c r="F18" s="54"/>
      <c r="G18" s="31" t="e">
        <f t="shared" si="0"/>
        <v>#DIV/0!</v>
      </c>
      <c r="H18" s="31"/>
    </row>
    <row r="19" spans="1:9" ht="15.75">
      <c r="A19" s="10" t="s">
        <v>544</v>
      </c>
      <c r="B19" s="18" t="s">
        <v>1362</v>
      </c>
      <c r="C19" s="18" t="s">
        <v>1360</v>
      </c>
      <c r="D19" s="18" t="s">
        <v>1363</v>
      </c>
      <c r="E19" s="14"/>
      <c r="F19" s="54" t="s">
        <v>1918</v>
      </c>
      <c r="G19" s="31">
        <v>6</v>
      </c>
      <c r="H19" s="31"/>
    </row>
    <row r="20" spans="1:9" ht="15.75">
      <c r="A20" s="10" t="s">
        <v>545</v>
      </c>
      <c r="B20" s="18" t="s">
        <v>1364</v>
      </c>
      <c r="C20" s="18" t="s">
        <v>1365</v>
      </c>
      <c r="D20" s="18" t="s">
        <v>1366</v>
      </c>
      <c r="E20" s="13"/>
      <c r="F20" s="54" t="s">
        <v>1919</v>
      </c>
      <c r="G20" s="31">
        <v>7</v>
      </c>
      <c r="H20" s="31"/>
    </row>
    <row r="21" spans="1:9" ht="15.75">
      <c r="A21" s="10" t="s">
        <v>546</v>
      </c>
      <c r="B21" s="18" t="s">
        <v>300</v>
      </c>
      <c r="C21" s="18" t="s">
        <v>301</v>
      </c>
      <c r="D21" s="18" t="s">
        <v>302</v>
      </c>
      <c r="E21" s="13"/>
      <c r="F21" s="54" t="s">
        <v>543</v>
      </c>
      <c r="G21" s="31">
        <v>10</v>
      </c>
      <c r="H21" s="31"/>
    </row>
    <row r="22" spans="1:9" ht="15.75">
      <c r="A22" s="10" t="s">
        <v>547</v>
      </c>
      <c r="B22" s="18" t="s">
        <v>1879</v>
      </c>
      <c r="C22" s="18" t="s">
        <v>1877</v>
      </c>
      <c r="D22" s="18" t="s">
        <v>1878</v>
      </c>
      <c r="E22" s="13"/>
      <c r="F22" s="55"/>
      <c r="G22" s="31" t="e">
        <f t="shared" si="0"/>
        <v>#DIV/0!</v>
      </c>
      <c r="H22" s="49" t="s">
        <v>1873</v>
      </c>
      <c r="I22" s="48"/>
    </row>
    <row r="23" spans="1:9" ht="15.75">
      <c r="A23" s="10" t="s">
        <v>548</v>
      </c>
      <c r="B23" s="18" t="s">
        <v>1367</v>
      </c>
      <c r="C23" s="18" t="s">
        <v>1368</v>
      </c>
      <c r="D23" s="18" t="s">
        <v>262</v>
      </c>
      <c r="E23" s="13"/>
      <c r="F23" s="54" t="s">
        <v>543</v>
      </c>
      <c r="G23" s="31">
        <v>10</v>
      </c>
      <c r="H23" s="31"/>
    </row>
    <row r="24" spans="1:9" ht="15.75">
      <c r="A24" s="10" t="s">
        <v>549</v>
      </c>
      <c r="B24" s="18" t="s">
        <v>1369</v>
      </c>
      <c r="C24" s="18" t="s">
        <v>1370</v>
      </c>
      <c r="D24" s="18" t="s">
        <v>1371</v>
      </c>
      <c r="E24" s="13"/>
      <c r="F24" s="54"/>
      <c r="G24" s="31" t="e">
        <f t="shared" si="0"/>
        <v>#DIV/0!</v>
      </c>
      <c r="H24" s="31"/>
    </row>
    <row r="25" spans="1:9" ht="15.75">
      <c r="A25" s="10" t="s">
        <v>550</v>
      </c>
      <c r="B25" s="18" t="s">
        <v>303</v>
      </c>
      <c r="C25" s="18" t="s">
        <v>304</v>
      </c>
      <c r="D25" s="18" t="s">
        <v>14</v>
      </c>
      <c r="E25" s="13"/>
      <c r="F25" s="54" t="s">
        <v>1919</v>
      </c>
      <c r="G25" s="31">
        <v>7</v>
      </c>
      <c r="H25" s="31"/>
    </row>
    <row r="26" spans="1:9" ht="15.75">
      <c r="A26" s="10" t="s">
        <v>551</v>
      </c>
      <c r="B26" s="18" t="s">
        <v>1372</v>
      </c>
      <c r="C26" s="18" t="s">
        <v>1373</v>
      </c>
      <c r="D26" s="18" t="s">
        <v>693</v>
      </c>
      <c r="E26" s="13"/>
      <c r="F26" s="54"/>
      <c r="G26" s="31" t="e">
        <f t="shared" si="0"/>
        <v>#DIV/0!</v>
      </c>
      <c r="H26" s="31"/>
    </row>
    <row r="27" spans="1:9" ht="15.75">
      <c r="A27" s="10" t="s">
        <v>552</v>
      </c>
      <c r="B27" s="18" t="s">
        <v>1374</v>
      </c>
      <c r="C27" s="18" t="s">
        <v>1375</v>
      </c>
      <c r="D27" s="18" t="s">
        <v>1376</v>
      </c>
      <c r="E27" s="13"/>
      <c r="F27" s="54" t="s">
        <v>543</v>
      </c>
      <c r="G27" s="31">
        <v>10</v>
      </c>
      <c r="H27" s="31"/>
    </row>
    <row r="28" spans="1:9" ht="15.75">
      <c r="A28" s="10" t="s">
        <v>553</v>
      </c>
      <c r="B28" s="18" t="s">
        <v>305</v>
      </c>
      <c r="C28" s="18" t="s">
        <v>306</v>
      </c>
      <c r="D28" s="18" t="s">
        <v>307</v>
      </c>
      <c r="E28" s="13"/>
      <c r="F28" s="54" t="s">
        <v>1918</v>
      </c>
      <c r="G28" s="31">
        <v>6</v>
      </c>
      <c r="H28" s="31"/>
    </row>
    <row r="29" spans="1:9" ht="15.75">
      <c r="A29" s="10" t="s">
        <v>554</v>
      </c>
      <c r="B29" s="18" t="s">
        <v>308</v>
      </c>
      <c r="C29" s="18" t="s">
        <v>309</v>
      </c>
      <c r="D29" s="18" t="s">
        <v>1802</v>
      </c>
      <c r="E29" s="13"/>
      <c r="F29" s="54" t="s">
        <v>543</v>
      </c>
      <c r="G29" s="31">
        <v>10</v>
      </c>
      <c r="H29" s="31"/>
    </row>
    <row r="30" spans="1:9" ht="15.75">
      <c r="A30" s="10" t="s">
        <v>555</v>
      </c>
      <c r="B30" s="18" t="s">
        <v>1377</v>
      </c>
      <c r="C30" s="18" t="s">
        <v>311</v>
      </c>
      <c r="D30" s="18" t="s">
        <v>1378</v>
      </c>
      <c r="E30" s="13"/>
      <c r="F30" s="54" t="s">
        <v>1920</v>
      </c>
      <c r="G30" s="31">
        <v>9</v>
      </c>
      <c r="H30" s="31"/>
    </row>
    <row r="31" spans="1:9" ht="15.75">
      <c r="A31" s="10" t="s">
        <v>556</v>
      </c>
      <c r="B31" s="18" t="s">
        <v>313</v>
      </c>
      <c r="C31" s="18" t="s">
        <v>314</v>
      </c>
      <c r="D31" s="18" t="s">
        <v>312</v>
      </c>
      <c r="E31" s="13"/>
      <c r="F31" s="54"/>
      <c r="G31" s="31" t="e">
        <f t="shared" si="0"/>
        <v>#DIV/0!</v>
      </c>
      <c r="H31" s="31"/>
    </row>
    <row r="32" spans="1:9" ht="15.75">
      <c r="A32" s="10" t="s">
        <v>557</v>
      </c>
      <c r="B32" s="18" t="s">
        <v>1379</v>
      </c>
      <c r="C32" s="18" t="s">
        <v>1380</v>
      </c>
      <c r="D32" s="18" t="s">
        <v>65</v>
      </c>
      <c r="E32" s="13"/>
      <c r="F32" s="54" t="s">
        <v>545</v>
      </c>
      <c r="G32" s="31">
        <v>12</v>
      </c>
      <c r="H32" s="31"/>
    </row>
    <row r="33" spans="1:8" ht="15.75">
      <c r="A33" s="10" t="s">
        <v>558</v>
      </c>
      <c r="B33" s="18" t="s">
        <v>315</v>
      </c>
      <c r="C33" s="18" t="s">
        <v>316</v>
      </c>
      <c r="D33" s="18" t="s">
        <v>317</v>
      </c>
      <c r="E33" s="13"/>
      <c r="F33" s="54" t="s">
        <v>1919</v>
      </c>
      <c r="G33" s="31">
        <v>7</v>
      </c>
      <c r="H33" s="31"/>
    </row>
    <row r="34" spans="1:8" ht="15.75">
      <c r="A34" s="10" t="s">
        <v>559</v>
      </c>
      <c r="B34" s="18" t="s">
        <v>1381</v>
      </c>
      <c r="C34" s="18" t="s">
        <v>632</v>
      </c>
      <c r="D34" s="18" t="s">
        <v>146</v>
      </c>
      <c r="E34" s="13"/>
      <c r="F34" s="54" t="s">
        <v>543</v>
      </c>
      <c r="G34" s="31">
        <v>10</v>
      </c>
      <c r="H34" s="31"/>
    </row>
    <row r="35" spans="1:8" ht="15.75">
      <c r="A35" s="10" t="s">
        <v>560</v>
      </c>
      <c r="B35" s="18" t="s">
        <v>634</v>
      </c>
      <c r="C35" s="18" t="s">
        <v>632</v>
      </c>
      <c r="D35" s="18" t="s">
        <v>633</v>
      </c>
      <c r="E35" s="13"/>
      <c r="F35" s="54"/>
      <c r="G35" s="31" t="e">
        <f t="shared" si="0"/>
        <v>#DIV/0!</v>
      </c>
      <c r="H35" s="31"/>
    </row>
    <row r="36" spans="1:8" ht="15.75">
      <c r="A36" s="10" t="s">
        <v>561</v>
      </c>
      <c r="B36" s="18" t="s">
        <v>1382</v>
      </c>
      <c r="C36" s="18" t="s">
        <v>1383</v>
      </c>
      <c r="D36" s="18" t="s">
        <v>1384</v>
      </c>
      <c r="E36" s="13"/>
      <c r="F36" s="54" t="s">
        <v>1920</v>
      </c>
      <c r="G36" s="31">
        <v>9</v>
      </c>
      <c r="H36" s="31"/>
    </row>
    <row r="37" spans="1:8" ht="15.75">
      <c r="A37" s="10" t="s">
        <v>562</v>
      </c>
      <c r="B37" s="18" t="s">
        <v>1385</v>
      </c>
      <c r="C37" s="18" t="s">
        <v>318</v>
      </c>
      <c r="D37" s="18" t="s">
        <v>710</v>
      </c>
      <c r="E37" s="13"/>
      <c r="F37" s="54" t="s">
        <v>543</v>
      </c>
      <c r="G37" s="31">
        <v>10</v>
      </c>
      <c r="H37" s="31"/>
    </row>
    <row r="38" spans="1:8" ht="15.75">
      <c r="A38" s="10" t="s">
        <v>563</v>
      </c>
      <c r="B38" s="18" t="s">
        <v>319</v>
      </c>
      <c r="C38" s="18" t="s">
        <v>266</v>
      </c>
      <c r="D38" s="18" t="s">
        <v>187</v>
      </c>
      <c r="E38" s="13"/>
      <c r="F38" s="54"/>
      <c r="G38" s="31" t="e">
        <f t="shared" si="0"/>
        <v>#DIV/0!</v>
      </c>
      <c r="H38" s="31"/>
    </row>
    <row r="39" spans="1:8" ht="15.75">
      <c r="A39" s="10" t="s">
        <v>564</v>
      </c>
      <c r="B39" s="18" t="s">
        <v>1386</v>
      </c>
      <c r="C39" s="18" t="s">
        <v>266</v>
      </c>
      <c r="D39" s="18" t="s">
        <v>114</v>
      </c>
      <c r="E39" s="13"/>
      <c r="F39" s="54" t="s">
        <v>1916</v>
      </c>
      <c r="G39" s="31">
        <v>5</v>
      </c>
      <c r="H39" s="31"/>
    </row>
    <row r="40" spans="1:8" ht="15.75">
      <c r="A40" s="10" t="s">
        <v>565</v>
      </c>
      <c r="B40" s="18" t="s">
        <v>320</v>
      </c>
      <c r="C40" s="18" t="s">
        <v>321</v>
      </c>
      <c r="D40" s="18" t="s">
        <v>322</v>
      </c>
      <c r="E40" s="13"/>
      <c r="F40" s="54" t="s">
        <v>1915</v>
      </c>
      <c r="G40" s="31">
        <v>8</v>
      </c>
      <c r="H40" s="31"/>
    </row>
    <row r="41" spans="1:8" ht="15.75">
      <c r="A41" s="10" t="s">
        <v>566</v>
      </c>
      <c r="B41" s="18" t="s">
        <v>323</v>
      </c>
      <c r="C41" s="18" t="s">
        <v>324</v>
      </c>
      <c r="D41" s="18" t="s">
        <v>325</v>
      </c>
      <c r="E41" s="13"/>
      <c r="F41" s="54"/>
      <c r="G41" s="31" t="e">
        <f t="shared" si="0"/>
        <v>#DIV/0!</v>
      </c>
      <c r="H41" s="31"/>
    </row>
    <row r="42" spans="1:8" ht="15.75">
      <c r="A42" s="10" t="s">
        <v>567</v>
      </c>
      <c r="B42" s="18" t="s">
        <v>326</v>
      </c>
      <c r="C42" s="18" t="s">
        <v>327</v>
      </c>
      <c r="D42" s="18" t="s">
        <v>328</v>
      </c>
      <c r="E42" s="13"/>
      <c r="F42" s="54" t="s">
        <v>544</v>
      </c>
      <c r="G42" s="31">
        <v>11</v>
      </c>
      <c r="H42" s="31"/>
    </row>
    <row r="43" spans="1:8" ht="15.75">
      <c r="A43" s="10" t="s">
        <v>568</v>
      </c>
      <c r="B43" s="18" t="s">
        <v>1387</v>
      </c>
      <c r="C43" s="18" t="s">
        <v>1388</v>
      </c>
      <c r="D43" s="18" t="s">
        <v>1389</v>
      </c>
      <c r="E43" s="13"/>
      <c r="F43" s="54" t="s">
        <v>1920</v>
      </c>
      <c r="G43" s="31">
        <v>9</v>
      </c>
      <c r="H43" s="31"/>
    </row>
    <row r="44" spans="1:8" ht="15.75">
      <c r="A44" s="10" t="s">
        <v>569</v>
      </c>
      <c r="B44" s="18" t="s">
        <v>1390</v>
      </c>
      <c r="C44" s="18" t="s">
        <v>1391</v>
      </c>
      <c r="D44" s="18" t="s">
        <v>866</v>
      </c>
      <c r="E44" s="13"/>
      <c r="F44" s="54" t="s">
        <v>1918</v>
      </c>
      <c r="G44" s="31">
        <v>6</v>
      </c>
      <c r="H44" s="31"/>
    </row>
    <row r="45" spans="1:8" ht="15.75">
      <c r="A45" s="10" t="s">
        <v>570</v>
      </c>
      <c r="B45" s="18" t="s">
        <v>1392</v>
      </c>
      <c r="C45" s="18" t="s">
        <v>330</v>
      </c>
      <c r="D45" s="18" t="s">
        <v>1393</v>
      </c>
      <c r="E45" s="13"/>
      <c r="F45" s="54" t="s">
        <v>547</v>
      </c>
      <c r="G45" s="31">
        <v>14</v>
      </c>
      <c r="H45" s="31"/>
    </row>
    <row r="46" spans="1:8" ht="15.75">
      <c r="A46" s="10" t="s">
        <v>571</v>
      </c>
      <c r="B46" s="18" t="s">
        <v>329</v>
      </c>
      <c r="C46" s="18" t="s">
        <v>330</v>
      </c>
      <c r="D46" s="18" t="s">
        <v>331</v>
      </c>
      <c r="E46" s="13"/>
      <c r="F46" s="54" t="s">
        <v>543</v>
      </c>
      <c r="G46" s="31">
        <v>10</v>
      </c>
      <c r="H46" s="31"/>
    </row>
    <row r="47" spans="1:8" ht="15.75">
      <c r="A47" s="10" t="s">
        <v>572</v>
      </c>
      <c r="B47" s="18" t="s">
        <v>625</v>
      </c>
      <c r="C47" s="18" t="s">
        <v>1394</v>
      </c>
      <c r="D47" s="18" t="s">
        <v>497</v>
      </c>
      <c r="E47" s="16"/>
      <c r="F47" s="56" t="s">
        <v>1915</v>
      </c>
      <c r="G47" s="31">
        <v>8</v>
      </c>
      <c r="H47" s="31"/>
    </row>
    <row r="48" spans="1:8" ht="15.75">
      <c r="A48" s="11"/>
      <c r="B48" s="21"/>
      <c r="C48" s="21"/>
      <c r="D48" s="21"/>
      <c r="E48" s="12"/>
      <c r="F48" s="12" t="s">
        <v>574</v>
      </c>
      <c r="G48" s="12"/>
      <c r="H48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6"/>
  <sheetViews>
    <sheetView topLeftCell="A31" workbookViewId="0">
      <selection activeCell="N40" sqref="N40"/>
    </sheetView>
  </sheetViews>
  <sheetFormatPr baseColWidth="10" defaultRowHeight="15"/>
  <cols>
    <col min="1" max="1" width="3.5703125" customWidth="1"/>
    <col min="3" max="3" width="14.5703125" customWidth="1"/>
    <col min="5" max="5" width="10.28515625" customWidth="1"/>
    <col min="6" max="6" width="10.42578125" customWidth="1"/>
    <col min="7" max="7" width="8.2851562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1907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588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2.75" customHeight="1">
      <c r="A9" s="10" t="s">
        <v>575</v>
      </c>
      <c r="B9" s="18" t="s">
        <v>1395</v>
      </c>
      <c r="C9" s="18" t="s">
        <v>231</v>
      </c>
      <c r="D9" s="18" t="s">
        <v>1389</v>
      </c>
      <c r="E9" s="30"/>
      <c r="F9" s="31"/>
      <c r="G9" s="31">
        <v>10</v>
      </c>
      <c r="H9" s="31"/>
    </row>
    <row r="10" spans="1:8" ht="12.75" customHeight="1">
      <c r="A10" s="10" t="s">
        <v>535</v>
      </c>
      <c r="B10" s="18" t="s">
        <v>332</v>
      </c>
      <c r="C10" s="18" t="s">
        <v>231</v>
      </c>
      <c r="D10" s="18" t="s">
        <v>277</v>
      </c>
      <c r="E10" s="30"/>
      <c r="F10" s="32"/>
      <c r="G10" s="31">
        <v>7.5</v>
      </c>
      <c r="H10" s="31"/>
    </row>
    <row r="11" spans="1:8" ht="12.75" customHeight="1">
      <c r="A11" s="10" t="s">
        <v>536</v>
      </c>
      <c r="B11" s="18" t="s">
        <v>1849</v>
      </c>
      <c r="C11" s="18" t="s">
        <v>1847</v>
      </c>
      <c r="D11" s="18" t="s">
        <v>490</v>
      </c>
      <c r="E11" s="30"/>
      <c r="F11" s="32"/>
      <c r="G11" s="31" t="e">
        <f t="shared" ref="G11:G54" si="0">AVERAGE(E11,F11)</f>
        <v>#DIV/0!</v>
      </c>
      <c r="H11" s="31"/>
    </row>
    <row r="12" spans="1:8" ht="12.75" customHeight="1">
      <c r="A12" s="10" t="s">
        <v>537</v>
      </c>
      <c r="B12" s="18" t="s">
        <v>334</v>
      </c>
      <c r="C12" s="18" t="s">
        <v>335</v>
      </c>
      <c r="D12" s="18" t="s">
        <v>336</v>
      </c>
      <c r="E12" s="30"/>
      <c r="F12" s="32"/>
      <c r="G12" s="31">
        <v>7</v>
      </c>
      <c r="H12" s="31"/>
    </row>
    <row r="13" spans="1:8" ht="12.75" customHeight="1">
      <c r="A13" s="10" t="s">
        <v>538</v>
      </c>
      <c r="B13" s="18" t="s">
        <v>1870</v>
      </c>
      <c r="C13" s="18" t="s">
        <v>1869</v>
      </c>
      <c r="D13" s="18" t="s">
        <v>1868</v>
      </c>
      <c r="E13" s="30"/>
      <c r="F13" s="32"/>
      <c r="G13" s="31">
        <v>7.5</v>
      </c>
      <c r="H13" s="31"/>
    </row>
    <row r="14" spans="1:8" ht="12.75" customHeight="1">
      <c r="A14" s="10" t="s">
        <v>539</v>
      </c>
      <c r="B14" s="18" t="s">
        <v>1396</v>
      </c>
      <c r="C14" s="18" t="s">
        <v>1397</v>
      </c>
      <c r="D14" s="18" t="s">
        <v>1398</v>
      </c>
      <c r="E14" s="30"/>
      <c r="F14" s="32"/>
      <c r="G14" s="31">
        <v>7</v>
      </c>
      <c r="H14" s="31"/>
    </row>
    <row r="15" spans="1:8" ht="12.75" customHeight="1">
      <c r="A15" s="10" t="s">
        <v>540</v>
      </c>
      <c r="B15" s="18" t="s">
        <v>1399</v>
      </c>
      <c r="C15" s="18" t="s">
        <v>1400</v>
      </c>
      <c r="D15" s="18" t="s">
        <v>904</v>
      </c>
      <c r="E15" s="30"/>
      <c r="F15" s="32"/>
      <c r="G15" s="31">
        <v>8</v>
      </c>
      <c r="H15" s="31"/>
    </row>
    <row r="16" spans="1:8" ht="12.75" customHeight="1">
      <c r="A16" s="10" t="s">
        <v>541</v>
      </c>
      <c r="B16" s="18" t="s">
        <v>1401</v>
      </c>
      <c r="C16" s="18" t="s">
        <v>1402</v>
      </c>
      <c r="D16" s="18" t="s">
        <v>1403</v>
      </c>
      <c r="E16" s="30"/>
      <c r="F16" s="32"/>
      <c r="G16" s="31">
        <v>7</v>
      </c>
      <c r="H16" s="31"/>
    </row>
    <row r="17" spans="1:8" ht="12.75" customHeight="1">
      <c r="A17" s="10" t="s">
        <v>542</v>
      </c>
      <c r="B17" s="18" t="s">
        <v>1404</v>
      </c>
      <c r="C17" s="18" t="s">
        <v>1405</v>
      </c>
      <c r="D17" s="18" t="s">
        <v>1406</v>
      </c>
      <c r="E17" s="30"/>
      <c r="F17" s="32"/>
      <c r="G17" s="31" t="e">
        <f t="shared" si="0"/>
        <v>#DIV/0!</v>
      </c>
      <c r="H17" s="31"/>
    </row>
    <row r="18" spans="1:8" ht="12.75" customHeight="1">
      <c r="A18" s="10" t="s">
        <v>543</v>
      </c>
      <c r="B18" s="18" t="s">
        <v>1407</v>
      </c>
      <c r="C18" s="18" t="s">
        <v>1408</v>
      </c>
      <c r="D18" s="18" t="s">
        <v>1409</v>
      </c>
      <c r="E18" s="30"/>
      <c r="F18" s="32"/>
      <c r="G18" s="31">
        <v>10.5</v>
      </c>
      <c r="H18" s="31"/>
    </row>
    <row r="19" spans="1:8" ht="12.75" customHeight="1">
      <c r="A19" s="10" t="s">
        <v>544</v>
      </c>
      <c r="B19" s="18" t="s">
        <v>1410</v>
      </c>
      <c r="C19" s="18" t="s">
        <v>1411</v>
      </c>
      <c r="D19" s="18" t="s">
        <v>230</v>
      </c>
      <c r="E19" s="30"/>
      <c r="F19" s="32"/>
      <c r="G19" s="31">
        <v>9.5</v>
      </c>
      <c r="H19" s="31"/>
    </row>
    <row r="20" spans="1:8" ht="12.75" customHeight="1">
      <c r="A20" s="10" t="s">
        <v>545</v>
      </c>
      <c r="B20" s="18" t="s">
        <v>1799</v>
      </c>
      <c r="C20" s="18" t="s">
        <v>337</v>
      </c>
      <c r="D20" s="18" t="s">
        <v>1798</v>
      </c>
      <c r="E20" s="33"/>
      <c r="F20" s="32"/>
      <c r="G20" s="31" t="e">
        <f t="shared" si="0"/>
        <v>#DIV/0!</v>
      </c>
      <c r="H20" s="31"/>
    </row>
    <row r="21" spans="1:8" ht="12.75" customHeight="1">
      <c r="A21" s="10" t="s">
        <v>546</v>
      </c>
      <c r="B21" s="18" t="s">
        <v>1412</v>
      </c>
      <c r="C21" s="18" t="s">
        <v>1413</v>
      </c>
      <c r="D21" s="18" t="s">
        <v>901</v>
      </c>
      <c r="E21" s="30"/>
      <c r="F21" s="32"/>
      <c r="G21" s="31">
        <v>0</v>
      </c>
      <c r="H21" s="31"/>
    </row>
    <row r="22" spans="1:8" ht="12.75" customHeight="1">
      <c r="A22" s="10" t="s">
        <v>547</v>
      </c>
      <c r="B22" s="18" t="s">
        <v>1414</v>
      </c>
      <c r="C22" s="18" t="s">
        <v>339</v>
      </c>
      <c r="D22" s="18" t="s">
        <v>1415</v>
      </c>
      <c r="E22" s="30"/>
      <c r="F22" s="32"/>
      <c r="G22" s="31">
        <v>7.5</v>
      </c>
      <c r="H22" s="31"/>
    </row>
    <row r="23" spans="1:8" ht="12.75" customHeight="1">
      <c r="A23" s="10" t="s">
        <v>548</v>
      </c>
      <c r="B23" s="18" t="s">
        <v>338</v>
      </c>
      <c r="C23" s="18" t="s">
        <v>339</v>
      </c>
      <c r="D23" s="18" t="s">
        <v>340</v>
      </c>
      <c r="E23" s="30"/>
      <c r="F23" s="32"/>
      <c r="G23" s="31">
        <v>5</v>
      </c>
      <c r="H23" s="31"/>
    </row>
    <row r="24" spans="1:8" ht="12.75" customHeight="1">
      <c r="A24" s="10" t="s">
        <v>549</v>
      </c>
      <c r="B24" s="18" t="s">
        <v>1416</v>
      </c>
      <c r="C24" s="18" t="s">
        <v>339</v>
      </c>
      <c r="D24" s="18" t="s">
        <v>1417</v>
      </c>
      <c r="E24" s="30"/>
      <c r="F24" s="32"/>
      <c r="G24" s="31">
        <v>5.5</v>
      </c>
      <c r="H24" s="31"/>
    </row>
    <row r="25" spans="1:8" ht="12.75" customHeight="1">
      <c r="A25" s="10" t="s">
        <v>550</v>
      </c>
      <c r="B25" s="18" t="s">
        <v>345</v>
      </c>
      <c r="C25" s="18" t="s">
        <v>342</v>
      </c>
      <c r="D25" s="18" t="s">
        <v>346</v>
      </c>
      <c r="E25" s="30"/>
      <c r="F25" s="32"/>
      <c r="G25" s="31" t="e">
        <f t="shared" si="0"/>
        <v>#DIV/0!</v>
      </c>
      <c r="H25" s="31"/>
    </row>
    <row r="26" spans="1:8" ht="12.75" customHeight="1">
      <c r="A26" s="10" t="s">
        <v>551</v>
      </c>
      <c r="B26" s="18" t="s">
        <v>1418</v>
      </c>
      <c r="C26" s="18" t="s">
        <v>342</v>
      </c>
      <c r="D26" s="18" t="s">
        <v>1419</v>
      </c>
      <c r="E26" s="30"/>
      <c r="F26" s="32"/>
      <c r="G26" s="31">
        <v>15</v>
      </c>
      <c r="H26" s="31"/>
    </row>
    <row r="27" spans="1:8" ht="12.75" customHeight="1">
      <c r="A27" s="10" t="s">
        <v>552</v>
      </c>
      <c r="B27" s="18" t="s">
        <v>1420</v>
      </c>
      <c r="C27" s="18" t="s">
        <v>342</v>
      </c>
      <c r="D27" s="18" t="s">
        <v>1421</v>
      </c>
      <c r="E27" s="30"/>
      <c r="F27" s="32"/>
      <c r="G27" s="31">
        <v>6.5</v>
      </c>
      <c r="H27" s="31"/>
    </row>
    <row r="28" spans="1:8" ht="12.75" customHeight="1">
      <c r="A28" s="10" t="s">
        <v>553</v>
      </c>
      <c r="B28" s="18" t="s">
        <v>343</v>
      </c>
      <c r="C28" s="18" t="s">
        <v>342</v>
      </c>
      <c r="D28" s="18" t="s">
        <v>344</v>
      </c>
      <c r="E28" s="30"/>
      <c r="F28" s="32"/>
      <c r="G28" s="31">
        <v>4</v>
      </c>
      <c r="H28" s="31"/>
    </row>
    <row r="29" spans="1:8" ht="12.75" customHeight="1">
      <c r="A29" s="10" t="s">
        <v>554</v>
      </c>
      <c r="B29" s="18" t="s">
        <v>1422</v>
      </c>
      <c r="C29" s="18" t="s">
        <v>516</v>
      </c>
      <c r="D29" s="18" t="s">
        <v>1423</v>
      </c>
      <c r="E29" s="30"/>
      <c r="F29" s="32"/>
      <c r="G29" s="31">
        <v>6</v>
      </c>
      <c r="H29" s="31"/>
    </row>
    <row r="30" spans="1:8" ht="12.75" customHeight="1">
      <c r="A30" s="10" t="s">
        <v>555</v>
      </c>
      <c r="B30" s="18" t="s">
        <v>347</v>
      </c>
      <c r="C30" s="18" t="s">
        <v>1796</v>
      </c>
      <c r="D30" s="18" t="s">
        <v>1797</v>
      </c>
      <c r="E30" s="30"/>
      <c r="F30" s="32"/>
      <c r="G30" s="31" t="e">
        <f t="shared" si="0"/>
        <v>#DIV/0!</v>
      </c>
      <c r="H30" s="31"/>
    </row>
    <row r="31" spans="1:8" ht="12.75" customHeight="1">
      <c r="A31" s="10" t="s">
        <v>556</v>
      </c>
      <c r="B31" s="18" t="s">
        <v>1424</v>
      </c>
      <c r="C31" s="18" t="s">
        <v>1425</v>
      </c>
      <c r="D31" s="18" t="s">
        <v>1393</v>
      </c>
      <c r="E31" s="30"/>
      <c r="F31" s="32"/>
      <c r="G31" s="31">
        <v>0</v>
      </c>
      <c r="H31" s="31"/>
    </row>
    <row r="32" spans="1:8" ht="12.75" customHeight="1">
      <c r="A32" s="10" t="s">
        <v>557</v>
      </c>
      <c r="B32" s="18" t="s">
        <v>1426</v>
      </c>
      <c r="C32" s="18" t="s">
        <v>1427</v>
      </c>
      <c r="D32" s="18" t="s">
        <v>203</v>
      </c>
      <c r="E32" s="30"/>
      <c r="F32" s="32"/>
      <c r="G32" s="31">
        <v>0</v>
      </c>
      <c r="H32" s="31"/>
    </row>
    <row r="33" spans="1:8" ht="12.75" customHeight="1">
      <c r="A33" s="10" t="s">
        <v>558</v>
      </c>
      <c r="B33" s="18" t="s">
        <v>1428</v>
      </c>
      <c r="C33" s="18" t="s">
        <v>348</v>
      </c>
      <c r="D33" s="18" t="s">
        <v>1429</v>
      </c>
      <c r="E33" s="30"/>
      <c r="F33" s="32"/>
      <c r="G33" s="31" t="e">
        <f t="shared" si="0"/>
        <v>#DIV/0!</v>
      </c>
      <c r="H33" s="31"/>
    </row>
    <row r="34" spans="1:8" ht="12.75" customHeight="1">
      <c r="A34" s="10" t="s">
        <v>559</v>
      </c>
      <c r="B34" s="18" t="s">
        <v>1430</v>
      </c>
      <c r="C34" s="18" t="s">
        <v>348</v>
      </c>
      <c r="D34" s="18" t="s">
        <v>517</v>
      </c>
      <c r="E34" s="30"/>
      <c r="F34" s="32"/>
      <c r="G34" s="31">
        <v>4.5</v>
      </c>
      <c r="H34" s="31"/>
    </row>
    <row r="35" spans="1:8" ht="12.75" customHeight="1">
      <c r="A35" s="10" t="s">
        <v>560</v>
      </c>
      <c r="B35" s="18" t="s">
        <v>1431</v>
      </c>
      <c r="C35" s="18" t="s">
        <v>1432</v>
      </c>
      <c r="D35" s="18" t="s">
        <v>926</v>
      </c>
      <c r="E35" s="30"/>
      <c r="F35" s="32"/>
      <c r="G35" s="31">
        <v>11</v>
      </c>
      <c r="H35" s="31"/>
    </row>
    <row r="36" spans="1:8" ht="12.75" customHeight="1">
      <c r="A36" s="10" t="s">
        <v>561</v>
      </c>
      <c r="B36" s="18" t="s">
        <v>351</v>
      </c>
      <c r="C36" s="18" t="s">
        <v>352</v>
      </c>
      <c r="D36" s="18" t="s">
        <v>353</v>
      </c>
      <c r="E36" s="30"/>
      <c r="F36" s="32"/>
      <c r="G36" s="31">
        <v>4</v>
      </c>
      <c r="H36" s="31"/>
    </row>
    <row r="37" spans="1:8" ht="12.75" customHeight="1">
      <c r="A37" s="10" t="s">
        <v>562</v>
      </c>
      <c r="B37" s="18" t="s">
        <v>354</v>
      </c>
      <c r="C37" s="18" t="s">
        <v>352</v>
      </c>
      <c r="D37" s="18" t="s">
        <v>486</v>
      </c>
      <c r="E37" s="30"/>
      <c r="F37" s="32"/>
      <c r="G37" s="31">
        <v>6.5</v>
      </c>
      <c r="H37" s="31"/>
    </row>
    <row r="38" spans="1:8" ht="12.75" customHeight="1">
      <c r="A38" s="10" t="s">
        <v>563</v>
      </c>
      <c r="B38" s="18" t="s">
        <v>1433</v>
      </c>
      <c r="C38" s="18" t="s">
        <v>352</v>
      </c>
      <c r="D38" s="18" t="s">
        <v>1434</v>
      </c>
      <c r="E38" s="30"/>
      <c r="F38" s="32"/>
      <c r="G38" s="31">
        <v>7</v>
      </c>
      <c r="H38" s="31"/>
    </row>
    <row r="39" spans="1:8" ht="12.75" customHeight="1">
      <c r="A39" s="10" t="s">
        <v>564</v>
      </c>
      <c r="B39" s="18" t="s">
        <v>1435</v>
      </c>
      <c r="C39" s="18" t="s">
        <v>1436</v>
      </c>
      <c r="D39" s="18" t="s">
        <v>1437</v>
      </c>
      <c r="E39" s="30"/>
      <c r="F39" s="32"/>
      <c r="G39" s="31">
        <v>7</v>
      </c>
      <c r="H39" s="31"/>
    </row>
    <row r="40" spans="1:8" ht="12.75" customHeight="1">
      <c r="A40" s="10" t="s">
        <v>565</v>
      </c>
      <c r="B40" s="18" t="s">
        <v>1438</v>
      </c>
      <c r="C40" s="18" t="s">
        <v>355</v>
      </c>
      <c r="D40" s="18" t="s">
        <v>443</v>
      </c>
      <c r="E40" s="30"/>
      <c r="F40" s="32"/>
      <c r="G40" s="31">
        <v>10.5</v>
      </c>
      <c r="H40" s="31"/>
    </row>
    <row r="41" spans="1:8" ht="12.75" customHeight="1">
      <c r="A41" s="10" t="s">
        <v>566</v>
      </c>
      <c r="B41" s="18" t="s">
        <v>1439</v>
      </c>
      <c r="C41" s="18" t="s">
        <v>356</v>
      </c>
      <c r="D41" s="18" t="s">
        <v>1440</v>
      </c>
      <c r="E41" s="30"/>
      <c r="F41" s="32"/>
      <c r="G41" s="31">
        <v>5.5</v>
      </c>
      <c r="H41" s="31"/>
    </row>
    <row r="42" spans="1:8" ht="12.75" customHeight="1">
      <c r="A42" s="10" t="s">
        <v>567</v>
      </c>
      <c r="B42" s="18" t="s">
        <v>1441</v>
      </c>
      <c r="C42" s="18" t="s">
        <v>356</v>
      </c>
      <c r="D42" s="18" t="s">
        <v>1442</v>
      </c>
      <c r="E42" s="30"/>
      <c r="F42" s="32"/>
      <c r="G42" s="31">
        <v>7.5</v>
      </c>
      <c r="H42" s="31"/>
    </row>
    <row r="43" spans="1:8" ht="12.75" customHeight="1">
      <c r="A43" s="10" t="s">
        <v>568</v>
      </c>
      <c r="B43" s="18" t="s">
        <v>1443</v>
      </c>
      <c r="C43" s="18" t="s">
        <v>356</v>
      </c>
      <c r="D43" s="18" t="s">
        <v>1444</v>
      </c>
      <c r="E43" s="30"/>
      <c r="F43" s="32"/>
      <c r="G43" s="31">
        <v>5.5</v>
      </c>
      <c r="H43" s="31"/>
    </row>
    <row r="44" spans="1:8" ht="12.75" customHeight="1">
      <c r="A44" s="10" t="s">
        <v>569</v>
      </c>
      <c r="B44" s="18" t="s">
        <v>357</v>
      </c>
      <c r="C44" s="18" t="s">
        <v>358</v>
      </c>
      <c r="D44" s="18" t="s">
        <v>45</v>
      </c>
      <c r="E44" s="30"/>
      <c r="F44" s="32"/>
      <c r="G44" s="31">
        <v>9</v>
      </c>
      <c r="H44" s="31"/>
    </row>
    <row r="45" spans="1:8" ht="12.75" customHeight="1">
      <c r="A45" s="10" t="s">
        <v>570</v>
      </c>
      <c r="B45" s="18" t="s">
        <v>1445</v>
      </c>
      <c r="C45" s="18" t="s">
        <v>1446</v>
      </c>
      <c r="D45" s="18" t="s">
        <v>1447</v>
      </c>
      <c r="E45" s="30"/>
      <c r="F45" s="32"/>
      <c r="G45" s="31">
        <v>8.5</v>
      </c>
      <c r="H45" s="31"/>
    </row>
    <row r="46" spans="1:8" ht="12.75" customHeight="1">
      <c r="A46" s="10" t="s">
        <v>571</v>
      </c>
      <c r="B46" s="18" t="s">
        <v>1448</v>
      </c>
      <c r="C46" s="18" t="s">
        <v>1449</v>
      </c>
      <c r="D46" s="18" t="s">
        <v>78</v>
      </c>
      <c r="E46" s="30"/>
      <c r="F46" s="32"/>
      <c r="G46" s="31">
        <v>10</v>
      </c>
      <c r="H46" s="31"/>
    </row>
    <row r="47" spans="1:8" ht="12.75" customHeight="1">
      <c r="A47" s="10" t="s">
        <v>572</v>
      </c>
      <c r="B47" s="18" t="s">
        <v>1450</v>
      </c>
      <c r="C47" s="18" t="s">
        <v>1451</v>
      </c>
      <c r="D47" s="18" t="s">
        <v>262</v>
      </c>
      <c r="E47" s="27"/>
      <c r="F47" s="27"/>
      <c r="G47" s="31">
        <v>8.5</v>
      </c>
      <c r="H47" s="31"/>
    </row>
    <row r="48" spans="1:8" ht="12.75" customHeight="1">
      <c r="A48" s="10" t="s">
        <v>573</v>
      </c>
      <c r="B48" s="18" t="s">
        <v>1452</v>
      </c>
      <c r="C48" s="18" t="s">
        <v>1453</v>
      </c>
      <c r="D48" s="18" t="s">
        <v>1415</v>
      </c>
      <c r="E48" s="32"/>
      <c r="F48" s="32"/>
      <c r="G48" s="31" t="e">
        <f t="shared" si="0"/>
        <v>#DIV/0!</v>
      </c>
      <c r="H48" s="31"/>
    </row>
    <row r="49" spans="1:8" ht="12.75" customHeight="1">
      <c r="A49" s="10" t="s">
        <v>593</v>
      </c>
      <c r="B49" s="18" t="s">
        <v>1827</v>
      </c>
      <c r="C49" s="18" t="s">
        <v>1826</v>
      </c>
      <c r="D49" s="18" t="s">
        <v>528</v>
      </c>
      <c r="E49" s="32"/>
      <c r="F49" s="32"/>
      <c r="G49" s="31">
        <v>5.5</v>
      </c>
      <c r="H49" s="31"/>
    </row>
    <row r="50" spans="1:8" ht="12.75" customHeight="1">
      <c r="A50" s="10" t="s">
        <v>594</v>
      </c>
      <c r="B50" s="18" t="s">
        <v>359</v>
      </c>
      <c r="C50" s="18" t="s">
        <v>360</v>
      </c>
      <c r="D50" s="18" t="s">
        <v>262</v>
      </c>
      <c r="E50" s="32"/>
      <c r="F50" s="32"/>
      <c r="G50" s="31">
        <v>5.5</v>
      </c>
      <c r="H50" s="31"/>
    </row>
    <row r="51" spans="1:8" ht="12.75" customHeight="1">
      <c r="A51" s="10" t="s">
        <v>595</v>
      </c>
      <c r="B51" s="18" t="s">
        <v>1454</v>
      </c>
      <c r="C51" s="18" t="s">
        <v>1455</v>
      </c>
      <c r="D51" s="18" t="s">
        <v>1456</v>
      </c>
      <c r="E51" s="32"/>
      <c r="F51" s="32"/>
      <c r="G51" s="31" t="e">
        <f t="shared" si="0"/>
        <v>#DIV/0!</v>
      </c>
      <c r="H51" s="31"/>
    </row>
    <row r="52" spans="1:8" ht="12.75" customHeight="1">
      <c r="A52" s="10" t="s">
        <v>1794</v>
      </c>
      <c r="B52" s="18" t="s">
        <v>1836</v>
      </c>
      <c r="C52" s="18" t="s">
        <v>1834</v>
      </c>
      <c r="D52" s="18" t="s">
        <v>1835</v>
      </c>
      <c r="E52" s="32"/>
      <c r="F52" s="32"/>
      <c r="G52" s="31">
        <v>3</v>
      </c>
      <c r="H52" s="31"/>
    </row>
    <row r="53" spans="1:8" ht="12.75" customHeight="1">
      <c r="A53" s="10" t="s">
        <v>1848</v>
      </c>
      <c r="B53" s="18" t="s">
        <v>1457</v>
      </c>
      <c r="C53" s="18" t="s">
        <v>361</v>
      </c>
      <c r="D53" s="18" t="s">
        <v>519</v>
      </c>
      <c r="E53" s="32"/>
      <c r="F53" s="32"/>
      <c r="G53" s="31">
        <v>10</v>
      </c>
      <c r="H53" s="31"/>
    </row>
    <row r="54" spans="1:8" ht="12.75" customHeight="1">
      <c r="A54" s="10" t="s">
        <v>1862</v>
      </c>
      <c r="B54" s="18" t="s">
        <v>362</v>
      </c>
      <c r="C54" s="18" t="s">
        <v>363</v>
      </c>
      <c r="D54" s="18" t="s">
        <v>364</v>
      </c>
      <c r="E54" s="32"/>
      <c r="F54" s="32"/>
      <c r="G54" s="31" t="e">
        <f t="shared" si="0"/>
        <v>#DIV/0!</v>
      </c>
      <c r="H54" s="31"/>
    </row>
    <row r="55" spans="1:8" ht="12.75" customHeight="1">
      <c r="A55" s="10" t="s">
        <v>1866</v>
      </c>
      <c r="B55" s="18" t="s">
        <v>1867</v>
      </c>
      <c r="C55" s="18" t="s">
        <v>1865</v>
      </c>
      <c r="D55" s="18" t="s">
        <v>111</v>
      </c>
      <c r="E55" s="32"/>
      <c r="F55" s="32"/>
      <c r="G55" s="31">
        <v>13</v>
      </c>
      <c r="H55" s="31"/>
    </row>
    <row r="56" spans="1:8" ht="15.75">
      <c r="A56" s="11"/>
      <c r="B56" s="21"/>
      <c r="C56" s="21"/>
      <c r="D56" s="21"/>
      <c r="E56" s="12"/>
      <c r="F56" s="12" t="s">
        <v>574</v>
      </c>
      <c r="G56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48"/>
  <sheetViews>
    <sheetView topLeftCell="A4" workbookViewId="0">
      <selection activeCell="G21" sqref="G21"/>
    </sheetView>
  </sheetViews>
  <sheetFormatPr baseColWidth="10" defaultRowHeight="15"/>
  <cols>
    <col min="1" max="1" width="2.85546875" customWidth="1"/>
    <col min="3" max="3" width="11.7109375" customWidth="1"/>
    <col min="4" max="4" width="13" customWidth="1"/>
    <col min="5" max="5" width="9" customWidth="1"/>
    <col min="6" max="6" width="9.28515625" customWidth="1"/>
    <col min="7" max="7" width="7.5703125" customWidth="1"/>
    <col min="8" max="8" width="18.4257812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1906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589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7" t="s">
        <v>1895</v>
      </c>
      <c r="F8" s="47" t="s">
        <v>1896</v>
      </c>
      <c r="G8" s="47" t="s">
        <v>1889</v>
      </c>
      <c r="H8" s="41" t="s">
        <v>1890</v>
      </c>
    </row>
    <row r="9" spans="1:8" ht="15.75">
      <c r="A9" s="10" t="s">
        <v>575</v>
      </c>
      <c r="B9" s="18" t="s">
        <v>1458</v>
      </c>
      <c r="C9" s="18" t="s">
        <v>365</v>
      </c>
      <c r="D9" s="18" t="s">
        <v>710</v>
      </c>
      <c r="E9" s="30"/>
      <c r="F9" s="31"/>
      <c r="G9" s="31">
        <v>12.5</v>
      </c>
      <c r="H9" s="31"/>
    </row>
    <row r="10" spans="1:8" ht="15.75">
      <c r="A10" s="10" t="s">
        <v>535</v>
      </c>
      <c r="B10" s="18" t="s">
        <v>1459</v>
      </c>
      <c r="C10" s="18" t="s">
        <v>1460</v>
      </c>
      <c r="D10" s="18" t="s">
        <v>487</v>
      </c>
      <c r="E10" s="30"/>
      <c r="F10" s="32"/>
      <c r="G10" s="31" t="e">
        <f t="shared" ref="G10:G39" si="0">AVERAGE(E10,F10)</f>
        <v>#DIV/0!</v>
      </c>
      <c r="H10" s="31"/>
    </row>
    <row r="11" spans="1:8" ht="15.75">
      <c r="A11" s="10" t="s">
        <v>536</v>
      </c>
      <c r="B11" s="18" t="s">
        <v>366</v>
      </c>
      <c r="C11" s="18" t="s">
        <v>367</v>
      </c>
      <c r="D11" s="18" t="s">
        <v>368</v>
      </c>
      <c r="E11" s="30"/>
      <c r="F11" s="32"/>
      <c r="G11" s="31">
        <v>5</v>
      </c>
      <c r="H11" s="31"/>
    </row>
    <row r="12" spans="1:8" ht="15.75">
      <c r="A12" s="10" t="s">
        <v>537</v>
      </c>
      <c r="B12" s="18" t="s">
        <v>1828</v>
      </c>
      <c r="C12" s="18" t="s">
        <v>1829</v>
      </c>
      <c r="D12" s="18" t="s">
        <v>331</v>
      </c>
      <c r="E12" s="30"/>
      <c r="F12" s="32"/>
      <c r="G12" s="31" t="e">
        <f t="shared" si="0"/>
        <v>#DIV/0!</v>
      </c>
      <c r="H12" s="31"/>
    </row>
    <row r="13" spans="1:8" ht="15.75">
      <c r="A13" s="10" t="s">
        <v>538</v>
      </c>
      <c r="B13" s="18" t="s">
        <v>1461</v>
      </c>
      <c r="C13" s="18" t="s">
        <v>1462</v>
      </c>
      <c r="D13" s="18" t="s">
        <v>1463</v>
      </c>
      <c r="E13" s="30"/>
      <c r="F13" s="32"/>
      <c r="G13" s="31" t="e">
        <f t="shared" si="0"/>
        <v>#DIV/0!</v>
      </c>
      <c r="H13" s="31"/>
    </row>
    <row r="14" spans="1:8" ht="15.75">
      <c r="A14" s="10" t="s">
        <v>539</v>
      </c>
      <c r="B14" s="18" t="s">
        <v>1464</v>
      </c>
      <c r="C14" s="18" t="s">
        <v>1465</v>
      </c>
      <c r="D14" s="18" t="s">
        <v>78</v>
      </c>
      <c r="E14" s="30"/>
      <c r="F14" s="32"/>
      <c r="G14" s="31">
        <v>13</v>
      </c>
      <c r="H14" s="31"/>
    </row>
    <row r="15" spans="1:8" ht="15.75">
      <c r="A15" s="10" t="s">
        <v>540</v>
      </c>
      <c r="B15" s="18" t="s">
        <v>1466</v>
      </c>
      <c r="C15" s="18" t="s">
        <v>1467</v>
      </c>
      <c r="D15" s="18" t="s">
        <v>23</v>
      </c>
      <c r="E15" s="30"/>
      <c r="F15" s="32"/>
      <c r="G15" s="31" t="e">
        <f t="shared" si="0"/>
        <v>#DIV/0!</v>
      </c>
      <c r="H15" s="31"/>
    </row>
    <row r="16" spans="1:8" ht="15.75">
      <c r="A16" s="10" t="s">
        <v>541</v>
      </c>
      <c r="B16" s="18" t="s">
        <v>1468</v>
      </c>
      <c r="C16" s="18" t="s">
        <v>1469</v>
      </c>
      <c r="D16" s="18" t="s">
        <v>1470</v>
      </c>
      <c r="E16" s="30"/>
      <c r="F16" s="32"/>
      <c r="G16" s="31">
        <v>5</v>
      </c>
      <c r="H16" s="31"/>
    </row>
    <row r="17" spans="1:11" ht="15.75">
      <c r="A17" s="10" t="s">
        <v>542</v>
      </c>
      <c r="B17" s="18" t="s">
        <v>1471</v>
      </c>
      <c r="C17" s="18" t="s">
        <v>1472</v>
      </c>
      <c r="D17" s="18" t="s">
        <v>520</v>
      </c>
      <c r="E17" s="30"/>
      <c r="F17" s="32"/>
      <c r="G17" s="31" t="e">
        <f t="shared" si="0"/>
        <v>#DIV/0!</v>
      </c>
      <c r="H17" s="31"/>
    </row>
    <row r="18" spans="1:11" ht="15.75">
      <c r="A18" s="10" t="s">
        <v>543</v>
      </c>
      <c r="B18" s="18" t="s">
        <v>1473</v>
      </c>
      <c r="C18" s="18" t="s">
        <v>1472</v>
      </c>
      <c r="D18" s="18" t="s">
        <v>710</v>
      </c>
      <c r="E18" s="30"/>
      <c r="F18" s="32"/>
      <c r="G18" s="31" t="e">
        <f t="shared" si="0"/>
        <v>#DIV/0!</v>
      </c>
      <c r="H18" s="31"/>
    </row>
    <row r="19" spans="1:11" ht="15.75">
      <c r="A19" s="10" t="s">
        <v>544</v>
      </c>
      <c r="B19" s="18" t="s">
        <v>1474</v>
      </c>
      <c r="C19" s="18" t="s">
        <v>1475</v>
      </c>
      <c r="D19" s="18" t="s">
        <v>1476</v>
      </c>
      <c r="E19" s="30"/>
      <c r="F19" s="32"/>
      <c r="G19" s="31">
        <v>7</v>
      </c>
      <c r="H19" s="31"/>
    </row>
    <row r="20" spans="1:11" ht="15.75">
      <c r="A20" s="10" t="s">
        <v>545</v>
      </c>
      <c r="B20" s="18" t="s">
        <v>1477</v>
      </c>
      <c r="C20" s="18" t="s">
        <v>1478</v>
      </c>
      <c r="D20" s="18" t="s">
        <v>353</v>
      </c>
      <c r="E20" s="33"/>
      <c r="F20" s="32"/>
      <c r="G20" s="31">
        <v>5</v>
      </c>
      <c r="H20" s="31"/>
    </row>
    <row r="21" spans="1:11" ht="15.75">
      <c r="A21" s="10" t="s">
        <v>546</v>
      </c>
      <c r="B21" s="18" t="s">
        <v>1479</v>
      </c>
      <c r="C21" s="18" t="s">
        <v>1480</v>
      </c>
      <c r="D21" s="18" t="s">
        <v>1481</v>
      </c>
      <c r="E21" s="30"/>
      <c r="F21" s="32"/>
      <c r="G21" s="31" t="e">
        <f t="shared" si="0"/>
        <v>#DIV/0!</v>
      </c>
      <c r="H21" s="31"/>
    </row>
    <row r="22" spans="1:11" ht="15.75">
      <c r="A22" s="10" t="s">
        <v>547</v>
      </c>
      <c r="B22" s="18" t="s">
        <v>1482</v>
      </c>
      <c r="C22" s="18" t="s">
        <v>141</v>
      </c>
      <c r="D22" s="18" t="s">
        <v>1483</v>
      </c>
      <c r="E22" s="30"/>
      <c r="F22" s="32"/>
      <c r="G22" s="31">
        <v>4.5</v>
      </c>
      <c r="H22" s="31"/>
    </row>
    <row r="23" spans="1:11" ht="15.75">
      <c r="A23" s="10" t="s">
        <v>548</v>
      </c>
      <c r="B23" s="18" t="s">
        <v>1484</v>
      </c>
      <c r="C23" s="18" t="s">
        <v>141</v>
      </c>
      <c r="D23" s="18" t="s">
        <v>1485</v>
      </c>
      <c r="E23" s="30"/>
      <c r="F23" s="32"/>
      <c r="G23" s="31">
        <v>11</v>
      </c>
      <c r="H23" s="31"/>
    </row>
    <row r="24" spans="1:11" ht="15.75">
      <c r="A24" s="10" t="s">
        <v>549</v>
      </c>
      <c r="B24" s="18" t="s">
        <v>1880</v>
      </c>
      <c r="C24" s="18" t="s">
        <v>141</v>
      </c>
      <c r="D24" s="18" t="s">
        <v>1872</v>
      </c>
      <c r="E24" s="13"/>
      <c r="F24" s="13"/>
      <c r="G24" s="31" t="e">
        <f t="shared" si="0"/>
        <v>#DIV/0!</v>
      </c>
      <c r="H24" s="49" t="s">
        <v>1873</v>
      </c>
      <c r="I24" s="43"/>
      <c r="K24" s="32"/>
    </row>
    <row r="25" spans="1:11" ht="15.75">
      <c r="A25" s="10" t="s">
        <v>550</v>
      </c>
      <c r="B25" s="18" t="s">
        <v>370</v>
      </c>
      <c r="C25" s="18" t="s">
        <v>141</v>
      </c>
      <c r="D25" s="18" t="s">
        <v>371</v>
      </c>
      <c r="E25" s="30"/>
      <c r="F25" s="32"/>
      <c r="G25" s="31">
        <v>11</v>
      </c>
      <c r="H25" s="31"/>
    </row>
    <row r="26" spans="1:11" ht="15.75">
      <c r="A26" s="10" t="s">
        <v>551</v>
      </c>
      <c r="B26" s="18" t="s">
        <v>372</v>
      </c>
      <c r="C26" s="18" t="s">
        <v>373</v>
      </c>
      <c r="D26" s="18" t="s">
        <v>374</v>
      </c>
      <c r="E26" s="30"/>
      <c r="F26" s="32"/>
      <c r="G26" s="31">
        <v>8.5</v>
      </c>
      <c r="H26" s="31"/>
    </row>
    <row r="27" spans="1:11" ht="15.75">
      <c r="A27" s="10" t="s">
        <v>552</v>
      </c>
      <c r="B27" s="18" t="s">
        <v>376</v>
      </c>
      <c r="C27" s="18" t="s">
        <v>375</v>
      </c>
      <c r="D27" s="18" t="s">
        <v>377</v>
      </c>
      <c r="E27" s="30"/>
      <c r="F27" s="32"/>
      <c r="G27" s="31" t="e">
        <f t="shared" si="0"/>
        <v>#DIV/0!</v>
      </c>
      <c r="H27" s="31"/>
    </row>
    <row r="28" spans="1:11" ht="15.75">
      <c r="A28" s="10" t="s">
        <v>553</v>
      </c>
      <c r="B28" s="18" t="s">
        <v>1486</v>
      </c>
      <c r="C28" s="18" t="s">
        <v>375</v>
      </c>
      <c r="D28" s="18" t="s">
        <v>968</v>
      </c>
      <c r="E28" s="30"/>
      <c r="F28" s="32"/>
      <c r="G28" s="31">
        <v>4.5</v>
      </c>
      <c r="H28" s="31"/>
    </row>
    <row r="29" spans="1:11" ht="15.75">
      <c r="A29" s="10" t="s">
        <v>554</v>
      </c>
      <c r="B29" s="18" t="s">
        <v>1487</v>
      </c>
      <c r="C29" s="18" t="s">
        <v>1488</v>
      </c>
      <c r="D29" s="18" t="s">
        <v>1489</v>
      </c>
      <c r="E29" s="30"/>
      <c r="F29" s="32"/>
      <c r="G29" s="31">
        <v>5</v>
      </c>
      <c r="H29" s="31"/>
    </row>
    <row r="30" spans="1:11" ht="15.75">
      <c r="A30" s="10" t="s">
        <v>555</v>
      </c>
      <c r="B30" s="18" t="s">
        <v>1490</v>
      </c>
      <c r="C30" s="18" t="s">
        <v>1491</v>
      </c>
      <c r="D30" s="18" t="s">
        <v>513</v>
      </c>
      <c r="E30" s="30"/>
      <c r="F30" s="32"/>
      <c r="G30" s="31">
        <v>8.5</v>
      </c>
      <c r="H30" s="31"/>
    </row>
    <row r="31" spans="1:11" ht="15.75">
      <c r="A31" s="10" t="s">
        <v>556</v>
      </c>
      <c r="B31" s="18" t="s">
        <v>1492</v>
      </c>
      <c r="C31" s="18" t="s">
        <v>1493</v>
      </c>
      <c r="D31" s="18" t="s">
        <v>19</v>
      </c>
      <c r="E31" s="30"/>
      <c r="F31" s="32"/>
      <c r="G31" s="31">
        <v>10.5</v>
      </c>
      <c r="H31" s="31"/>
    </row>
    <row r="32" spans="1:11" ht="15.75">
      <c r="A32" s="10" t="s">
        <v>557</v>
      </c>
      <c r="B32" s="18" t="s">
        <v>1494</v>
      </c>
      <c r="C32" s="18" t="s">
        <v>1495</v>
      </c>
      <c r="D32" s="18" t="s">
        <v>237</v>
      </c>
      <c r="E32" s="30"/>
      <c r="F32" s="32"/>
      <c r="G32" s="31">
        <v>6.5</v>
      </c>
      <c r="H32" s="31"/>
    </row>
    <row r="33" spans="1:8" ht="15.75">
      <c r="A33" s="10" t="s">
        <v>558</v>
      </c>
      <c r="B33" s="18" t="s">
        <v>1496</v>
      </c>
      <c r="C33" s="18" t="s">
        <v>378</v>
      </c>
      <c r="D33" s="18" t="s">
        <v>1497</v>
      </c>
      <c r="E33" s="30"/>
      <c r="F33" s="32"/>
      <c r="G33" s="31">
        <v>6</v>
      </c>
      <c r="H33" s="31"/>
    </row>
    <row r="34" spans="1:8" ht="15.75">
      <c r="A34" s="10" t="s">
        <v>559</v>
      </c>
      <c r="B34" s="18" t="s">
        <v>1498</v>
      </c>
      <c r="C34" s="18" t="s">
        <v>378</v>
      </c>
      <c r="D34" s="18" t="s">
        <v>643</v>
      </c>
      <c r="E34" s="30"/>
      <c r="F34" s="32"/>
      <c r="G34" s="31">
        <v>6</v>
      </c>
      <c r="H34" s="31"/>
    </row>
    <row r="35" spans="1:8" ht="15.75">
      <c r="A35" s="10" t="s">
        <v>560</v>
      </c>
      <c r="B35" s="18" t="s">
        <v>380</v>
      </c>
      <c r="C35" s="18" t="s">
        <v>381</v>
      </c>
      <c r="D35" s="18" t="s">
        <v>382</v>
      </c>
      <c r="E35" s="30"/>
      <c r="F35" s="32"/>
      <c r="G35" s="31" t="e">
        <f t="shared" si="0"/>
        <v>#DIV/0!</v>
      </c>
      <c r="H35" s="31"/>
    </row>
    <row r="36" spans="1:8" ht="15.75">
      <c r="A36" s="10" t="s">
        <v>561</v>
      </c>
      <c r="B36" s="18" t="s">
        <v>1499</v>
      </c>
      <c r="C36" s="18" t="s">
        <v>1500</v>
      </c>
      <c r="D36" s="18" t="s">
        <v>425</v>
      </c>
      <c r="E36" s="30"/>
      <c r="F36" s="32"/>
      <c r="G36" s="31">
        <v>3</v>
      </c>
      <c r="H36" s="31"/>
    </row>
    <row r="37" spans="1:8" ht="15.75">
      <c r="A37" s="10" t="s">
        <v>562</v>
      </c>
      <c r="B37" s="18" t="s">
        <v>1501</v>
      </c>
      <c r="C37" s="18" t="s">
        <v>383</v>
      </c>
      <c r="D37" s="18" t="s">
        <v>1502</v>
      </c>
      <c r="E37" s="30"/>
      <c r="F37" s="32"/>
      <c r="G37" s="31">
        <v>10</v>
      </c>
      <c r="H37" s="31"/>
    </row>
    <row r="38" spans="1:8" ht="15.75">
      <c r="A38" s="10" t="s">
        <v>563</v>
      </c>
      <c r="B38" s="18" t="s">
        <v>1503</v>
      </c>
      <c r="C38" s="18" t="s">
        <v>385</v>
      </c>
      <c r="D38" s="18" t="s">
        <v>963</v>
      </c>
      <c r="E38" s="30"/>
      <c r="F38" s="32"/>
      <c r="G38" s="31">
        <v>7</v>
      </c>
      <c r="H38" s="31"/>
    </row>
    <row r="39" spans="1:8" ht="15.75">
      <c r="A39" s="10" t="s">
        <v>564</v>
      </c>
      <c r="B39" s="18" t="s">
        <v>384</v>
      </c>
      <c r="C39" s="18" t="s">
        <v>385</v>
      </c>
      <c r="D39" s="18" t="s">
        <v>386</v>
      </c>
      <c r="E39" s="30"/>
      <c r="F39" s="32"/>
      <c r="G39" s="31" t="e">
        <f t="shared" si="0"/>
        <v>#DIV/0!</v>
      </c>
      <c r="H39" s="31"/>
    </row>
    <row r="40" spans="1:8" ht="15.75">
      <c r="A40" s="10" t="s">
        <v>565</v>
      </c>
      <c r="B40" s="18" t="s">
        <v>1504</v>
      </c>
      <c r="C40" s="18" t="s">
        <v>1505</v>
      </c>
      <c r="D40" s="18" t="s">
        <v>953</v>
      </c>
      <c r="E40" s="30"/>
      <c r="F40" s="32"/>
      <c r="G40" s="31">
        <v>8</v>
      </c>
      <c r="H40" s="31"/>
    </row>
    <row r="41" spans="1:8" ht="15.75">
      <c r="A41" s="10" t="s">
        <v>566</v>
      </c>
      <c r="B41" s="18" t="s">
        <v>1506</v>
      </c>
      <c r="C41" s="18" t="s">
        <v>1507</v>
      </c>
      <c r="D41" s="18" t="s">
        <v>1508</v>
      </c>
      <c r="E41" s="30"/>
      <c r="F41" s="32"/>
      <c r="G41" s="31">
        <v>4</v>
      </c>
      <c r="H41" s="31"/>
    </row>
    <row r="42" spans="1:8" ht="15.75">
      <c r="A42" s="10" t="s">
        <v>567</v>
      </c>
      <c r="B42" s="18" t="s">
        <v>604</v>
      </c>
      <c r="C42" s="18" t="s">
        <v>603</v>
      </c>
      <c r="D42" s="18" t="s">
        <v>488</v>
      </c>
      <c r="E42" s="30"/>
      <c r="F42" s="32"/>
      <c r="G42" s="31">
        <v>3</v>
      </c>
      <c r="H42" s="31"/>
    </row>
    <row r="43" spans="1:8" ht="15.75">
      <c r="A43" s="10" t="s">
        <v>568</v>
      </c>
      <c r="B43" s="18" t="s">
        <v>1509</v>
      </c>
      <c r="C43" s="18" t="s">
        <v>387</v>
      </c>
      <c r="D43" s="18" t="s">
        <v>1510</v>
      </c>
      <c r="E43" s="27"/>
      <c r="F43" s="27"/>
      <c r="G43" s="31">
        <v>2</v>
      </c>
      <c r="H43" s="31"/>
    </row>
    <row r="44" spans="1:8" ht="15.75">
      <c r="A44" s="10" t="s">
        <v>569</v>
      </c>
      <c r="B44" s="18" t="s">
        <v>389</v>
      </c>
      <c r="C44" s="18" t="s">
        <v>390</v>
      </c>
      <c r="D44" s="18" t="s">
        <v>283</v>
      </c>
      <c r="E44" s="32"/>
      <c r="F44" s="32"/>
      <c r="G44" s="31">
        <v>10</v>
      </c>
      <c r="H44" s="31"/>
    </row>
    <row r="45" spans="1:8" ht="15.75">
      <c r="A45" s="10" t="s">
        <v>570</v>
      </c>
      <c r="B45" s="18" t="s">
        <v>1511</v>
      </c>
      <c r="C45" s="18" t="s">
        <v>1512</v>
      </c>
      <c r="D45" s="18" t="s">
        <v>259</v>
      </c>
      <c r="E45" s="32"/>
      <c r="F45" s="32"/>
      <c r="G45" s="31">
        <v>1</v>
      </c>
      <c r="H45" s="31"/>
    </row>
    <row r="46" spans="1:8" ht="15.75">
      <c r="A46" s="10" t="s">
        <v>571</v>
      </c>
      <c r="B46" s="18" t="s">
        <v>1603</v>
      </c>
      <c r="C46" s="18" t="s">
        <v>1604</v>
      </c>
      <c r="D46" s="18" t="s">
        <v>908</v>
      </c>
      <c r="E46" s="32"/>
      <c r="F46" s="32"/>
      <c r="G46" s="31">
        <v>5</v>
      </c>
      <c r="H46" s="31"/>
    </row>
    <row r="47" spans="1:8" ht="15.75">
      <c r="A47" s="11"/>
      <c r="B47" s="21"/>
      <c r="C47" s="21"/>
      <c r="D47" s="21"/>
      <c r="E47" s="12"/>
      <c r="F47" s="12" t="s">
        <v>574</v>
      </c>
      <c r="G47" s="12"/>
      <c r="H47" s="12"/>
    </row>
    <row r="48" spans="1:8" ht="15.75">
      <c r="C48" s="21" t="s">
        <v>1900</v>
      </c>
      <c r="D48" s="21" t="s">
        <v>331</v>
      </c>
      <c r="G48" s="52">
        <v>3</v>
      </c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3"/>
  <sheetViews>
    <sheetView topLeftCell="A14" workbookViewId="0">
      <selection activeCell="Q23" sqref="Q23"/>
    </sheetView>
  </sheetViews>
  <sheetFormatPr baseColWidth="10" defaultRowHeight="15"/>
  <cols>
    <col min="1" max="1" width="3.7109375" customWidth="1"/>
    <col min="3" max="3" width="13.7109375" customWidth="1"/>
    <col min="5" max="5" width="8.85546875" customWidth="1"/>
    <col min="6" max="7" width="8.28515625" customWidth="1"/>
    <col min="8" max="8" width="12.71093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1905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590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3.5" customHeight="1">
      <c r="A9" s="10" t="s">
        <v>575</v>
      </c>
      <c r="B9" s="18" t="s">
        <v>1513</v>
      </c>
      <c r="C9" s="18" t="s">
        <v>1514</v>
      </c>
      <c r="D9" s="18" t="s">
        <v>1515</v>
      </c>
      <c r="E9" s="30"/>
      <c r="F9" s="31"/>
      <c r="G9" s="31">
        <v>13</v>
      </c>
      <c r="H9" s="31"/>
    </row>
    <row r="10" spans="1:8" ht="13.5" customHeight="1">
      <c r="A10" s="10" t="s">
        <v>535</v>
      </c>
      <c r="B10" s="18" t="s">
        <v>1810</v>
      </c>
      <c r="C10" s="18" t="s">
        <v>1808</v>
      </c>
      <c r="D10" s="18" t="s">
        <v>1809</v>
      </c>
      <c r="E10" s="30"/>
      <c r="F10" s="32"/>
      <c r="G10" s="31">
        <v>7</v>
      </c>
      <c r="H10" s="31"/>
    </row>
    <row r="11" spans="1:8" ht="13.5" customHeight="1">
      <c r="A11" s="10" t="s">
        <v>536</v>
      </c>
      <c r="B11" s="18" t="s">
        <v>1516</v>
      </c>
      <c r="C11" s="18" t="s">
        <v>1517</v>
      </c>
      <c r="D11" s="18" t="s">
        <v>1518</v>
      </c>
      <c r="E11" s="30"/>
      <c r="F11" s="32"/>
      <c r="G11" s="31">
        <v>6</v>
      </c>
      <c r="H11" s="31"/>
    </row>
    <row r="12" spans="1:8" ht="13.5" customHeight="1">
      <c r="A12" s="10" t="s">
        <v>537</v>
      </c>
      <c r="B12" s="18" t="s">
        <v>391</v>
      </c>
      <c r="C12" s="18" t="s">
        <v>392</v>
      </c>
      <c r="D12" s="18" t="s">
        <v>510</v>
      </c>
      <c r="E12" s="30"/>
      <c r="F12" s="32"/>
      <c r="G12" s="31" t="e">
        <f t="shared" ref="G12:G50" si="0">AVERAGE(E12,F12)</f>
        <v>#DIV/0!</v>
      </c>
      <c r="H12" s="31"/>
    </row>
    <row r="13" spans="1:8" ht="13.5" customHeight="1">
      <c r="A13" s="10" t="s">
        <v>538</v>
      </c>
      <c r="B13" s="18" t="s">
        <v>393</v>
      </c>
      <c r="C13" s="18" t="s">
        <v>394</v>
      </c>
      <c r="D13" s="18" t="s">
        <v>105</v>
      </c>
      <c r="E13" s="30"/>
      <c r="F13" s="32"/>
      <c r="G13" s="31" t="e">
        <f t="shared" si="0"/>
        <v>#DIV/0!</v>
      </c>
      <c r="H13" s="31"/>
    </row>
    <row r="14" spans="1:8" ht="13.5" customHeight="1">
      <c r="A14" s="10" t="s">
        <v>539</v>
      </c>
      <c r="B14" s="18" t="s">
        <v>1519</v>
      </c>
      <c r="C14" s="18" t="s">
        <v>1520</v>
      </c>
      <c r="D14" s="18" t="s">
        <v>341</v>
      </c>
      <c r="E14" s="30"/>
      <c r="F14" s="32"/>
      <c r="G14" s="31">
        <v>4.5</v>
      </c>
      <c r="H14" s="31"/>
    </row>
    <row r="15" spans="1:8" ht="13.5" customHeight="1">
      <c r="A15" s="10" t="s">
        <v>540</v>
      </c>
      <c r="B15" s="18" t="s">
        <v>1857</v>
      </c>
      <c r="C15" s="18" t="s">
        <v>1855</v>
      </c>
      <c r="D15" s="18" t="s">
        <v>1856</v>
      </c>
      <c r="E15" s="30"/>
      <c r="F15" s="32"/>
      <c r="G15" s="31" t="e">
        <f t="shared" si="0"/>
        <v>#DIV/0!</v>
      </c>
      <c r="H15" s="31"/>
    </row>
    <row r="16" spans="1:8" ht="13.5" customHeight="1">
      <c r="A16" s="10" t="s">
        <v>541</v>
      </c>
      <c r="B16" s="18" t="s">
        <v>1521</v>
      </c>
      <c r="C16" s="18" t="s">
        <v>1522</v>
      </c>
      <c r="D16" s="18" t="s">
        <v>522</v>
      </c>
      <c r="E16" s="30"/>
      <c r="F16" s="32"/>
      <c r="G16" s="31">
        <v>2</v>
      </c>
      <c r="H16" s="31"/>
    </row>
    <row r="17" spans="1:8" ht="13.5" customHeight="1">
      <c r="A17" s="10" t="s">
        <v>542</v>
      </c>
      <c r="B17" s="18" t="s">
        <v>1523</v>
      </c>
      <c r="C17" s="18" t="s">
        <v>998</v>
      </c>
      <c r="D17" s="18" t="s">
        <v>1524</v>
      </c>
      <c r="E17" s="30"/>
      <c r="F17" s="32"/>
      <c r="G17" s="31">
        <v>1.5</v>
      </c>
      <c r="H17" s="31"/>
    </row>
    <row r="18" spans="1:8" ht="13.5" customHeight="1">
      <c r="A18" s="10" t="s">
        <v>543</v>
      </c>
      <c r="B18" s="18" t="s">
        <v>618</v>
      </c>
      <c r="C18" s="18" t="s">
        <v>617</v>
      </c>
      <c r="D18" s="18" t="s">
        <v>184</v>
      </c>
      <c r="E18" s="30"/>
      <c r="F18" s="32"/>
      <c r="G18" s="31">
        <v>6</v>
      </c>
      <c r="H18" s="31"/>
    </row>
    <row r="19" spans="1:8" ht="13.5" customHeight="1">
      <c r="A19" s="10" t="s">
        <v>544</v>
      </c>
      <c r="B19" s="18" t="s">
        <v>1525</v>
      </c>
      <c r="C19" s="18" t="s">
        <v>1526</v>
      </c>
      <c r="D19" s="18" t="s">
        <v>678</v>
      </c>
      <c r="E19" s="30"/>
      <c r="F19" s="32"/>
      <c r="G19" s="31">
        <v>4.5</v>
      </c>
      <c r="H19" s="31"/>
    </row>
    <row r="20" spans="1:8" ht="13.5" customHeight="1">
      <c r="A20" s="10" t="s">
        <v>545</v>
      </c>
      <c r="B20" s="18" t="s">
        <v>1816</v>
      </c>
      <c r="C20" s="18" t="s">
        <v>1815</v>
      </c>
      <c r="D20" s="18" t="s">
        <v>523</v>
      </c>
      <c r="E20" s="33"/>
      <c r="F20" s="32"/>
      <c r="G20" s="31">
        <v>8.5</v>
      </c>
      <c r="H20" s="31"/>
    </row>
    <row r="21" spans="1:8" ht="13.5" customHeight="1">
      <c r="A21" s="10" t="s">
        <v>546</v>
      </c>
      <c r="B21" s="18" t="s">
        <v>1527</v>
      </c>
      <c r="C21" s="18" t="s">
        <v>1528</v>
      </c>
      <c r="D21" s="18" t="s">
        <v>1529</v>
      </c>
      <c r="E21" s="30"/>
      <c r="F21" s="32"/>
      <c r="G21" s="31">
        <v>6</v>
      </c>
      <c r="H21" s="31"/>
    </row>
    <row r="22" spans="1:8" ht="13.5" customHeight="1">
      <c r="A22" s="10" t="s">
        <v>547</v>
      </c>
      <c r="B22" s="18" t="s">
        <v>401</v>
      </c>
      <c r="C22" s="18" t="s">
        <v>402</v>
      </c>
      <c r="D22" s="18" t="s">
        <v>403</v>
      </c>
      <c r="E22" s="30"/>
      <c r="F22" s="32"/>
      <c r="G22" s="31"/>
      <c r="H22" s="31"/>
    </row>
    <row r="23" spans="1:8" ht="13.5" customHeight="1">
      <c r="A23" s="10" t="s">
        <v>548</v>
      </c>
      <c r="B23" s="18" t="s">
        <v>395</v>
      </c>
      <c r="C23" s="18" t="s">
        <v>396</v>
      </c>
      <c r="D23" s="18" t="s">
        <v>397</v>
      </c>
      <c r="E23" s="30"/>
      <c r="F23" s="32"/>
      <c r="G23" s="31">
        <v>3</v>
      </c>
      <c r="H23" s="31"/>
    </row>
    <row r="24" spans="1:8" ht="13.5" customHeight="1">
      <c r="A24" s="10" t="s">
        <v>549</v>
      </c>
      <c r="B24" s="18" t="s">
        <v>1530</v>
      </c>
      <c r="C24" s="18" t="s">
        <v>396</v>
      </c>
      <c r="D24" s="18" t="s">
        <v>678</v>
      </c>
      <c r="E24" s="30"/>
      <c r="F24" s="32"/>
      <c r="G24" s="31">
        <v>2.5</v>
      </c>
      <c r="H24" s="31"/>
    </row>
    <row r="25" spans="1:8" ht="13.5" customHeight="1">
      <c r="A25" s="10" t="s">
        <v>550</v>
      </c>
      <c r="B25" s="18" t="s">
        <v>1531</v>
      </c>
      <c r="C25" s="18" t="s">
        <v>396</v>
      </c>
      <c r="D25" s="18" t="s">
        <v>1532</v>
      </c>
      <c r="E25" s="30"/>
      <c r="F25" s="32"/>
      <c r="G25" s="31">
        <v>6.5</v>
      </c>
      <c r="H25" s="31"/>
    </row>
    <row r="26" spans="1:8" ht="13.5" customHeight="1">
      <c r="A26" s="10" t="s">
        <v>551</v>
      </c>
      <c r="B26" s="18" t="s">
        <v>399</v>
      </c>
      <c r="C26" s="18" t="s">
        <v>398</v>
      </c>
      <c r="D26" s="18" t="s">
        <v>400</v>
      </c>
      <c r="E26" s="30"/>
      <c r="F26" s="32"/>
      <c r="G26" s="31">
        <v>3</v>
      </c>
      <c r="H26" s="31"/>
    </row>
    <row r="27" spans="1:8" ht="13.5" customHeight="1">
      <c r="A27" s="10" t="s">
        <v>552</v>
      </c>
      <c r="B27" s="18" t="s">
        <v>1533</v>
      </c>
      <c r="C27" s="18" t="s">
        <v>398</v>
      </c>
      <c r="D27" s="18" t="s">
        <v>998</v>
      </c>
      <c r="E27" s="30"/>
      <c r="F27" s="32"/>
      <c r="G27" s="31">
        <v>13</v>
      </c>
      <c r="H27" s="31"/>
    </row>
    <row r="28" spans="1:8" ht="13.5" customHeight="1">
      <c r="A28" s="10" t="s">
        <v>553</v>
      </c>
      <c r="B28" s="18" t="s">
        <v>1534</v>
      </c>
      <c r="C28" s="18" t="s">
        <v>1535</v>
      </c>
      <c r="D28" s="18" t="s">
        <v>369</v>
      </c>
      <c r="E28" s="30"/>
      <c r="F28" s="32"/>
      <c r="G28" s="31">
        <v>6</v>
      </c>
      <c r="H28" s="31"/>
    </row>
    <row r="29" spans="1:8" ht="13.5" customHeight="1">
      <c r="A29" s="10" t="s">
        <v>554</v>
      </c>
      <c r="B29" s="18" t="s">
        <v>404</v>
      </c>
      <c r="C29" s="18" t="s">
        <v>405</v>
      </c>
      <c r="D29" s="18" t="s">
        <v>75</v>
      </c>
      <c r="E29" s="30"/>
      <c r="F29" s="32"/>
      <c r="G29" s="31" t="e">
        <f t="shared" si="0"/>
        <v>#DIV/0!</v>
      </c>
      <c r="H29" s="31"/>
    </row>
    <row r="30" spans="1:8" ht="13.5" customHeight="1">
      <c r="A30" s="10" t="s">
        <v>555</v>
      </c>
      <c r="B30" s="18" t="s">
        <v>1536</v>
      </c>
      <c r="C30" s="18" t="s">
        <v>1537</v>
      </c>
      <c r="D30" s="18" t="s">
        <v>524</v>
      </c>
      <c r="E30" s="30"/>
      <c r="F30" s="32"/>
      <c r="G30" s="31">
        <v>6</v>
      </c>
      <c r="H30" s="31"/>
    </row>
    <row r="31" spans="1:8" ht="13.5" customHeight="1">
      <c r="A31" s="10" t="s">
        <v>556</v>
      </c>
      <c r="B31" s="18" t="s">
        <v>1538</v>
      </c>
      <c r="C31" s="18" t="s">
        <v>1537</v>
      </c>
      <c r="D31" s="18" t="s">
        <v>1539</v>
      </c>
      <c r="E31" s="30"/>
      <c r="F31" s="32"/>
      <c r="G31" s="31">
        <v>3</v>
      </c>
      <c r="H31" s="31"/>
    </row>
    <row r="32" spans="1:8" ht="13.5" customHeight="1">
      <c r="A32" s="10" t="s">
        <v>557</v>
      </c>
      <c r="B32" s="18" t="s">
        <v>406</v>
      </c>
      <c r="C32" s="18" t="s">
        <v>407</v>
      </c>
      <c r="D32" s="18" t="s">
        <v>1801</v>
      </c>
      <c r="E32" s="30"/>
      <c r="F32" s="32"/>
      <c r="G32" s="31" t="e">
        <f t="shared" si="0"/>
        <v>#DIV/0!</v>
      </c>
      <c r="H32" s="31"/>
    </row>
    <row r="33" spans="1:8" ht="13.5" customHeight="1">
      <c r="A33" s="10" t="s">
        <v>558</v>
      </c>
      <c r="B33" s="18" t="s">
        <v>408</v>
      </c>
      <c r="C33" s="18" t="s">
        <v>409</v>
      </c>
      <c r="D33" s="18" t="s">
        <v>410</v>
      </c>
      <c r="E33" s="30"/>
      <c r="F33" s="32"/>
      <c r="G33" s="31">
        <v>4</v>
      </c>
      <c r="H33" s="31"/>
    </row>
    <row r="34" spans="1:8" ht="13.5" customHeight="1">
      <c r="A34" s="10" t="s">
        <v>559</v>
      </c>
      <c r="B34" s="18" t="s">
        <v>412</v>
      </c>
      <c r="C34" s="18" t="s">
        <v>413</v>
      </c>
      <c r="D34" s="18" t="s">
        <v>414</v>
      </c>
      <c r="E34" s="30"/>
      <c r="F34" s="32"/>
      <c r="G34" s="31">
        <v>4</v>
      </c>
      <c r="H34" s="31"/>
    </row>
    <row r="35" spans="1:8" ht="13.5" customHeight="1">
      <c r="A35" s="10" t="s">
        <v>560</v>
      </c>
      <c r="B35" s="18" t="s">
        <v>415</v>
      </c>
      <c r="C35" s="18" t="s">
        <v>416</v>
      </c>
      <c r="D35" s="18" t="s">
        <v>349</v>
      </c>
      <c r="E35" s="30"/>
      <c r="F35" s="32"/>
      <c r="G35" s="31" t="e">
        <f t="shared" si="0"/>
        <v>#DIV/0!</v>
      </c>
      <c r="H35" s="31"/>
    </row>
    <row r="36" spans="1:8" ht="13.5" customHeight="1">
      <c r="A36" s="10" t="s">
        <v>561</v>
      </c>
      <c r="B36" s="18" t="s">
        <v>1825</v>
      </c>
      <c r="C36" s="18" t="s">
        <v>416</v>
      </c>
      <c r="D36" s="18" t="s">
        <v>241</v>
      </c>
      <c r="E36" s="30"/>
      <c r="F36" s="32"/>
      <c r="G36" s="31">
        <v>4</v>
      </c>
      <c r="H36" s="31"/>
    </row>
    <row r="37" spans="1:8" ht="13.5" customHeight="1">
      <c r="A37" s="10" t="s">
        <v>562</v>
      </c>
      <c r="B37" s="18" t="s">
        <v>1540</v>
      </c>
      <c r="C37" s="18" t="s">
        <v>1541</v>
      </c>
      <c r="D37" s="18" t="s">
        <v>766</v>
      </c>
      <c r="E37" s="30"/>
      <c r="F37" s="32"/>
      <c r="G37" s="31">
        <v>5.5</v>
      </c>
      <c r="H37" s="31"/>
    </row>
    <row r="38" spans="1:8" ht="13.5" customHeight="1">
      <c r="A38" s="10" t="s">
        <v>563</v>
      </c>
      <c r="B38" s="18" t="s">
        <v>1542</v>
      </c>
      <c r="C38" s="18" t="s">
        <v>1543</v>
      </c>
      <c r="D38" s="18" t="s">
        <v>1544</v>
      </c>
      <c r="E38" s="30"/>
      <c r="F38" s="32"/>
      <c r="G38" s="31" t="e">
        <f t="shared" si="0"/>
        <v>#DIV/0!</v>
      </c>
      <c r="H38" s="31"/>
    </row>
    <row r="39" spans="1:8" ht="13.5" customHeight="1">
      <c r="A39" s="10" t="s">
        <v>564</v>
      </c>
      <c r="B39" s="18" t="s">
        <v>1545</v>
      </c>
      <c r="C39" s="18" t="s">
        <v>1546</v>
      </c>
      <c r="D39" s="18" t="s">
        <v>1547</v>
      </c>
      <c r="E39" s="30"/>
      <c r="F39" s="32"/>
      <c r="G39" s="31">
        <v>5.5</v>
      </c>
      <c r="H39" s="31"/>
    </row>
    <row r="40" spans="1:8" ht="13.5" customHeight="1">
      <c r="A40" s="10" t="s">
        <v>565</v>
      </c>
      <c r="B40" s="18" t="s">
        <v>1548</v>
      </c>
      <c r="C40" s="18" t="s">
        <v>1549</v>
      </c>
      <c r="D40" s="18" t="s">
        <v>643</v>
      </c>
      <c r="E40" s="30"/>
      <c r="F40" s="32"/>
      <c r="G40" s="31">
        <v>4.5</v>
      </c>
      <c r="H40" s="31"/>
    </row>
    <row r="41" spans="1:8" ht="13.5" customHeight="1">
      <c r="A41" s="10" t="s">
        <v>566</v>
      </c>
      <c r="B41" s="18" t="s">
        <v>1550</v>
      </c>
      <c r="C41" s="18" t="s">
        <v>419</v>
      </c>
      <c r="D41" s="18" t="s">
        <v>1551</v>
      </c>
      <c r="E41" s="30"/>
      <c r="F41" s="32"/>
      <c r="G41" s="31">
        <v>5</v>
      </c>
      <c r="H41" s="31"/>
    </row>
    <row r="42" spans="1:8" ht="13.5" customHeight="1">
      <c r="A42" s="10" t="s">
        <v>567</v>
      </c>
      <c r="B42" s="18" t="s">
        <v>418</v>
      </c>
      <c r="C42" s="18" t="s">
        <v>419</v>
      </c>
      <c r="D42" s="18" t="s">
        <v>420</v>
      </c>
      <c r="E42" s="30"/>
      <c r="F42" s="32"/>
      <c r="G42" s="31">
        <v>6</v>
      </c>
      <c r="H42" s="31"/>
    </row>
    <row r="43" spans="1:8" ht="13.5" customHeight="1">
      <c r="A43" s="10" t="s">
        <v>568</v>
      </c>
      <c r="B43" s="18" t="s">
        <v>1552</v>
      </c>
      <c r="C43" s="18" t="s">
        <v>1553</v>
      </c>
      <c r="D43" s="18" t="s">
        <v>41</v>
      </c>
      <c r="E43" s="30"/>
      <c r="F43" s="32"/>
      <c r="G43" s="31">
        <v>7</v>
      </c>
      <c r="H43" s="31"/>
    </row>
    <row r="44" spans="1:8" ht="13.5" customHeight="1">
      <c r="A44" s="10" t="s">
        <v>569</v>
      </c>
      <c r="B44" s="18" t="s">
        <v>1820</v>
      </c>
      <c r="C44" s="18" t="s">
        <v>1819</v>
      </c>
      <c r="D44" s="18" t="s">
        <v>523</v>
      </c>
      <c r="E44" s="30"/>
      <c r="F44" s="32"/>
      <c r="G44" s="31">
        <v>4</v>
      </c>
      <c r="H44" s="31"/>
    </row>
    <row r="45" spans="1:8" ht="13.5" customHeight="1">
      <c r="A45" s="10" t="s">
        <v>570</v>
      </c>
      <c r="B45" s="18" t="s">
        <v>1554</v>
      </c>
      <c r="C45" s="18" t="s">
        <v>1555</v>
      </c>
      <c r="D45" s="18" t="s">
        <v>914</v>
      </c>
      <c r="E45" s="30"/>
      <c r="F45" s="32"/>
      <c r="G45" s="31">
        <v>3.5</v>
      </c>
      <c r="H45" s="31"/>
    </row>
    <row r="46" spans="1:8" ht="13.5" customHeight="1">
      <c r="A46" s="10" t="s">
        <v>571</v>
      </c>
      <c r="B46" s="18" t="s">
        <v>1556</v>
      </c>
      <c r="C46" s="18" t="s">
        <v>1557</v>
      </c>
      <c r="D46" s="18" t="s">
        <v>963</v>
      </c>
      <c r="E46" s="30"/>
      <c r="F46" s="32"/>
      <c r="G46" s="31">
        <v>12.5</v>
      </c>
      <c r="H46" s="31"/>
    </row>
    <row r="47" spans="1:8" ht="13.5" customHeight="1">
      <c r="A47" s="10" t="s">
        <v>572</v>
      </c>
      <c r="B47" s="18" t="s">
        <v>1558</v>
      </c>
      <c r="C47" s="18" t="s">
        <v>1559</v>
      </c>
      <c r="D47" s="18" t="s">
        <v>1005</v>
      </c>
      <c r="E47" s="27"/>
      <c r="F47" s="27"/>
      <c r="G47" s="31">
        <v>5</v>
      </c>
      <c r="H47" s="31"/>
    </row>
    <row r="48" spans="1:8" ht="13.5" customHeight="1">
      <c r="A48" s="10" t="s">
        <v>573</v>
      </c>
      <c r="B48" s="18" t="s">
        <v>1560</v>
      </c>
      <c r="C48" s="18" t="s">
        <v>1561</v>
      </c>
      <c r="D48" s="18" t="s">
        <v>65</v>
      </c>
      <c r="E48" s="32"/>
      <c r="F48" s="32"/>
      <c r="G48" s="31">
        <v>4</v>
      </c>
      <c r="H48" s="31"/>
    </row>
    <row r="49" spans="1:8" ht="13.5" customHeight="1">
      <c r="A49" s="10" t="s">
        <v>593</v>
      </c>
      <c r="B49" s="18" t="s">
        <v>1562</v>
      </c>
      <c r="C49" s="18" t="s">
        <v>422</v>
      </c>
      <c r="D49" s="18" t="s">
        <v>525</v>
      </c>
      <c r="E49" s="32"/>
      <c r="F49" s="32"/>
      <c r="G49" s="31" t="e">
        <f t="shared" si="0"/>
        <v>#DIV/0!</v>
      </c>
      <c r="H49" s="31"/>
    </row>
    <row r="50" spans="1:8" ht="13.5" customHeight="1">
      <c r="A50" s="10" t="s">
        <v>594</v>
      </c>
      <c r="B50" s="18" t="s">
        <v>616</v>
      </c>
      <c r="C50" s="18" t="s">
        <v>417</v>
      </c>
      <c r="D50" s="18" t="s">
        <v>615</v>
      </c>
      <c r="E50" s="32"/>
      <c r="F50" s="32"/>
      <c r="G50" s="31" t="e">
        <f t="shared" si="0"/>
        <v>#DIV/0!</v>
      </c>
      <c r="H50" s="31"/>
    </row>
    <row r="51" spans="1:8" ht="13.5" customHeight="1">
      <c r="A51" s="10" t="s">
        <v>595</v>
      </c>
      <c r="B51" s="18" t="s">
        <v>1563</v>
      </c>
      <c r="C51" s="18" t="s">
        <v>1564</v>
      </c>
      <c r="D51" s="18" t="s">
        <v>963</v>
      </c>
      <c r="E51" s="32"/>
      <c r="F51" s="32"/>
      <c r="G51" s="31">
        <v>9</v>
      </c>
      <c r="H51" s="31"/>
    </row>
    <row r="52" spans="1:8" ht="13.5" customHeight="1">
      <c r="A52" s="10" t="s">
        <v>1794</v>
      </c>
      <c r="B52" s="18" t="s">
        <v>1565</v>
      </c>
      <c r="C52" s="18" t="s">
        <v>1564</v>
      </c>
      <c r="D52" s="18" t="s">
        <v>1566</v>
      </c>
      <c r="E52" s="32"/>
      <c r="F52" s="32"/>
      <c r="G52" s="31">
        <v>6</v>
      </c>
      <c r="H52" s="31"/>
    </row>
    <row r="53" spans="1:8" ht="15.75">
      <c r="A53" s="11"/>
      <c r="B53" s="21"/>
      <c r="C53" s="21"/>
      <c r="D53" s="21"/>
      <c r="E53" s="12"/>
      <c r="F53" s="12" t="s">
        <v>574</v>
      </c>
      <c r="G53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5"/>
  <sheetViews>
    <sheetView topLeftCell="A3" workbookViewId="0">
      <selection activeCell="C6" sqref="C6"/>
    </sheetView>
  </sheetViews>
  <sheetFormatPr baseColWidth="10" defaultRowHeight="15"/>
  <cols>
    <col min="1" max="1" width="4.85546875" customWidth="1"/>
    <col min="7" max="7" width="8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1904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591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.75">
      <c r="A9" s="10" t="s">
        <v>575</v>
      </c>
      <c r="B9" s="18" t="s">
        <v>1567</v>
      </c>
      <c r="C9" s="18" t="s">
        <v>1564</v>
      </c>
      <c r="D9" s="18" t="s">
        <v>1048</v>
      </c>
      <c r="E9" s="32"/>
      <c r="F9" s="32"/>
      <c r="G9" s="31">
        <v>7.5</v>
      </c>
      <c r="H9" s="31"/>
    </row>
    <row r="10" spans="1:8" ht="15.75">
      <c r="A10" s="10" t="s">
        <v>535</v>
      </c>
      <c r="B10" s="18" t="s">
        <v>1568</v>
      </c>
      <c r="C10" s="18" t="s">
        <v>423</v>
      </c>
      <c r="D10" s="18" t="s">
        <v>1569</v>
      </c>
      <c r="E10" s="32"/>
      <c r="F10" s="32"/>
      <c r="G10" s="31">
        <v>9.5</v>
      </c>
      <c r="H10" s="31"/>
    </row>
    <row r="11" spans="1:8" ht="15.75">
      <c r="A11" s="10" t="s">
        <v>536</v>
      </c>
      <c r="B11" s="18" t="s">
        <v>1570</v>
      </c>
      <c r="C11" s="18" t="s">
        <v>423</v>
      </c>
      <c r="D11" s="18" t="s">
        <v>526</v>
      </c>
      <c r="E11" s="32"/>
      <c r="F11" s="32"/>
      <c r="G11" s="31" t="e">
        <f t="shared" ref="G11:G44" si="0">AVERAGE(E11,F11)</f>
        <v>#DIV/0!</v>
      </c>
      <c r="H11" s="31"/>
    </row>
    <row r="12" spans="1:8" ht="15.75">
      <c r="A12" s="10" t="s">
        <v>537</v>
      </c>
      <c r="B12" s="18" t="s">
        <v>1571</v>
      </c>
      <c r="C12" s="18" t="s">
        <v>424</v>
      </c>
      <c r="D12" s="18" t="s">
        <v>49</v>
      </c>
      <c r="E12" s="32"/>
      <c r="F12" s="32"/>
      <c r="G12" s="31">
        <v>6</v>
      </c>
      <c r="H12" s="31"/>
    </row>
    <row r="13" spans="1:8" ht="15.75">
      <c r="A13" s="10" t="s">
        <v>538</v>
      </c>
      <c r="B13" s="18" t="s">
        <v>610</v>
      </c>
      <c r="C13" s="18" t="s">
        <v>424</v>
      </c>
      <c r="D13" s="18" t="s">
        <v>609</v>
      </c>
      <c r="E13" s="35"/>
      <c r="F13" s="32"/>
      <c r="G13" s="31" t="e">
        <f t="shared" si="0"/>
        <v>#DIV/0!</v>
      </c>
      <c r="H13" s="31"/>
    </row>
    <row r="14" spans="1:8" ht="15.75">
      <c r="A14" s="10" t="s">
        <v>539</v>
      </c>
      <c r="B14" s="18" t="s">
        <v>1807</v>
      </c>
      <c r="C14" s="18" t="s">
        <v>1806</v>
      </c>
      <c r="D14" s="18" t="s">
        <v>487</v>
      </c>
      <c r="E14" s="35"/>
      <c r="F14" s="32"/>
      <c r="G14" s="31">
        <v>6</v>
      </c>
      <c r="H14" s="31"/>
    </row>
    <row r="15" spans="1:8" ht="15.75">
      <c r="A15" s="10" t="s">
        <v>540</v>
      </c>
      <c r="B15" s="18" t="s">
        <v>1572</v>
      </c>
      <c r="C15" s="18" t="s">
        <v>1573</v>
      </c>
      <c r="D15" s="18" t="s">
        <v>65</v>
      </c>
      <c r="E15" s="32"/>
      <c r="F15" s="32"/>
      <c r="G15" s="31">
        <v>7</v>
      </c>
      <c r="H15" s="31"/>
    </row>
    <row r="16" spans="1:8" ht="15.75">
      <c r="A16" s="10" t="s">
        <v>541</v>
      </c>
      <c r="B16" s="18" t="s">
        <v>1574</v>
      </c>
      <c r="C16" s="18" t="s">
        <v>1575</v>
      </c>
      <c r="D16" s="18" t="s">
        <v>687</v>
      </c>
      <c r="E16" s="32"/>
      <c r="F16" s="32"/>
      <c r="G16" s="31">
        <v>11</v>
      </c>
      <c r="H16" s="31"/>
    </row>
    <row r="17" spans="1:8" ht="15.75">
      <c r="A17" s="10" t="s">
        <v>542</v>
      </c>
      <c r="B17" s="18" t="s">
        <v>426</v>
      </c>
      <c r="C17" s="18" t="s">
        <v>427</v>
      </c>
      <c r="D17" s="18" t="s">
        <v>350</v>
      </c>
      <c r="E17" s="32"/>
      <c r="F17" s="32"/>
      <c r="G17" s="31">
        <v>9.5</v>
      </c>
      <c r="H17" s="31"/>
    </row>
    <row r="18" spans="1:8" ht="15.75">
      <c r="A18" s="10" t="s">
        <v>543</v>
      </c>
      <c r="B18" s="18" t="s">
        <v>1576</v>
      </c>
      <c r="C18" s="18" t="s">
        <v>1577</v>
      </c>
      <c r="D18" s="18" t="s">
        <v>705</v>
      </c>
      <c r="E18" s="32"/>
      <c r="F18" s="32"/>
      <c r="G18" s="31">
        <v>6</v>
      </c>
      <c r="H18" s="31"/>
    </row>
    <row r="19" spans="1:8" ht="15.75">
      <c r="A19" s="10" t="s">
        <v>544</v>
      </c>
      <c r="B19" s="18" t="s">
        <v>1578</v>
      </c>
      <c r="C19" s="18" t="s">
        <v>1579</v>
      </c>
      <c r="D19" s="18" t="s">
        <v>1580</v>
      </c>
      <c r="E19" s="32"/>
      <c r="F19" s="32"/>
      <c r="G19" s="31">
        <v>7</v>
      </c>
      <c r="H19" s="31"/>
    </row>
    <row r="20" spans="1:8" ht="15.75">
      <c r="A20" s="10" t="s">
        <v>545</v>
      </c>
      <c r="B20" s="18" t="s">
        <v>1581</v>
      </c>
      <c r="C20" s="18" t="s">
        <v>1582</v>
      </c>
      <c r="D20" s="18" t="s">
        <v>205</v>
      </c>
      <c r="E20" s="32"/>
      <c r="F20" s="32"/>
      <c r="G20" s="31">
        <v>12</v>
      </c>
      <c r="H20" s="31"/>
    </row>
    <row r="21" spans="1:8" ht="15.75">
      <c r="A21" s="10" t="s">
        <v>546</v>
      </c>
      <c r="B21" s="18" t="s">
        <v>1583</v>
      </c>
      <c r="C21" s="18" t="s">
        <v>621</v>
      </c>
      <c r="D21" s="18" t="s">
        <v>1584</v>
      </c>
      <c r="E21" s="35"/>
      <c r="F21" s="32"/>
      <c r="G21" s="31">
        <v>4.5</v>
      </c>
      <c r="H21" s="31"/>
    </row>
    <row r="22" spans="1:8" ht="15.75">
      <c r="A22" s="10" t="s">
        <v>547</v>
      </c>
      <c r="B22" s="18" t="s">
        <v>1585</v>
      </c>
      <c r="C22" s="18" t="s">
        <v>621</v>
      </c>
      <c r="D22" s="18" t="s">
        <v>1566</v>
      </c>
      <c r="E22" s="32"/>
      <c r="F22" s="32"/>
      <c r="G22" s="31">
        <v>10.5</v>
      </c>
      <c r="H22" s="31"/>
    </row>
    <row r="23" spans="1:8" ht="15.75">
      <c r="A23" s="10" t="s">
        <v>548</v>
      </c>
      <c r="B23" s="18" t="s">
        <v>620</v>
      </c>
      <c r="C23" s="18" t="s">
        <v>621</v>
      </c>
      <c r="D23" s="18" t="s">
        <v>296</v>
      </c>
      <c r="E23" s="32"/>
      <c r="F23" s="32"/>
      <c r="G23" s="31" t="e">
        <f t="shared" si="0"/>
        <v>#DIV/0!</v>
      </c>
      <c r="H23" s="31"/>
    </row>
    <row r="24" spans="1:8" ht="15.75">
      <c r="A24" s="10" t="s">
        <v>549</v>
      </c>
      <c r="B24" s="18" t="s">
        <v>428</v>
      </c>
      <c r="C24" s="18" t="s">
        <v>429</v>
      </c>
      <c r="D24" s="18" t="s">
        <v>430</v>
      </c>
      <c r="E24" s="35"/>
      <c r="F24" s="32"/>
      <c r="G24" s="31" t="e">
        <f t="shared" si="0"/>
        <v>#DIV/0!</v>
      </c>
      <c r="H24" s="31"/>
    </row>
    <row r="25" spans="1:8" ht="15.75">
      <c r="A25" s="10" t="s">
        <v>551</v>
      </c>
      <c r="B25" s="18" t="s">
        <v>1586</v>
      </c>
      <c r="C25" s="18" t="s">
        <v>431</v>
      </c>
      <c r="D25" s="18" t="s">
        <v>1587</v>
      </c>
      <c r="E25" s="32"/>
      <c r="F25" s="32"/>
      <c r="G25" s="31">
        <v>10</v>
      </c>
      <c r="H25" s="31"/>
    </row>
    <row r="26" spans="1:8" ht="15.75">
      <c r="A26" s="10" t="s">
        <v>552</v>
      </c>
      <c r="B26" s="18" t="s">
        <v>1588</v>
      </c>
      <c r="C26" s="18" t="s">
        <v>431</v>
      </c>
      <c r="D26" s="18" t="s">
        <v>78</v>
      </c>
      <c r="E26" s="32"/>
      <c r="F26" s="32"/>
      <c r="G26" s="31">
        <v>4</v>
      </c>
      <c r="H26" s="31"/>
    </row>
    <row r="27" spans="1:8" ht="15.75">
      <c r="A27" s="10" t="s">
        <v>553</v>
      </c>
      <c r="B27" s="18" t="s">
        <v>1818</v>
      </c>
      <c r="C27" s="18" t="s">
        <v>431</v>
      </c>
      <c r="D27" s="18" t="s">
        <v>1817</v>
      </c>
      <c r="E27" s="32"/>
      <c r="F27" s="32"/>
      <c r="G27" s="31" t="e">
        <f t="shared" si="0"/>
        <v>#DIV/0!</v>
      </c>
      <c r="H27" s="31"/>
    </row>
    <row r="28" spans="1:8" ht="15.75">
      <c r="A28" s="10" t="s">
        <v>554</v>
      </c>
      <c r="B28" s="18" t="s">
        <v>432</v>
      </c>
      <c r="C28" s="18" t="s">
        <v>431</v>
      </c>
      <c r="D28" s="18" t="s">
        <v>433</v>
      </c>
      <c r="E28" s="32"/>
      <c r="F28" s="32"/>
      <c r="G28" s="31">
        <v>11</v>
      </c>
      <c r="H28" s="31"/>
    </row>
    <row r="29" spans="1:8" ht="15.75">
      <c r="A29" s="10" t="s">
        <v>556</v>
      </c>
      <c r="B29" s="18" t="s">
        <v>1589</v>
      </c>
      <c r="C29" s="18" t="s">
        <v>434</v>
      </c>
      <c r="D29" s="18" t="s">
        <v>259</v>
      </c>
      <c r="E29" s="32"/>
      <c r="F29" s="32"/>
      <c r="G29" s="31">
        <v>11.5</v>
      </c>
      <c r="H29" s="31"/>
    </row>
    <row r="30" spans="1:8" ht="15.75">
      <c r="A30" s="10" t="s">
        <v>557</v>
      </c>
      <c r="B30" s="18" t="s">
        <v>1590</v>
      </c>
      <c r="C30" s="18" t="s">
        <v>527</v>
      </c>
      <c r="D30" s="18" t="s">
        <v>1421</v>
      </c>
      <c r="E30" s="32"/>
      <c r="F30" s="32"/>
      <c r="G30" s="31">
        <v>3.5</v>
      </c>
      <c r="H30" s="31"/>
    </row>
    <row r="31" spans="1:8" ht="15.75">
      <c r="A31" s="10" t="s">
        <v>558</v>
      </c>
      <c r="B31" s="18" t="s">
        <v>1591</v>
      </c>
      <c r="C31" s="18" t="s">
        <v>435</v>
      </c>
      <c r="D31" s="18" t="s">
        <v>1592</v>
      </c>
      <c r="E31" s="32"/>
      <c r="F31" s="32"/>
      <c r="G31" s="31">
        <v>6</v>
      </c>
      <c r="H31" s="31"/>
    </row>
    <row r="32" spans="1:8" ht="15.75">
      <c r="A32" s="10" t="s">
        <v>559</v>
      </c>
      <c r="B32" s="18" t="s">
        <v>436</v>
      </c>
      <c r="C32" s="18" t="s">
        <v>437</v>
      </c>
      <c r="D32" s="18" t="s">
        <v>438</v>
      </c>
      <c r="E32" s="32"/>
      <c r="F32" s="32"/>
      <c r="G32" s="31">
        <v>10.5</v>
      </c>
      <c r="H32" s="31"/>
    </row>
    <row r="33" spans="1:8" ht="15.75">
      <c r="A33" s="10" t="s">
        <v>560</v>
      </c>
      <c r="B33" s="18" t="s">
        <v>439</v>
      </c>
      <c r="C33" s="18" t="s">
        <v>440</v>
      </c>
      <c r="D33" s="18" t="s">
        <v>181</v>
      </c>
      <c r="E33" s="32"/>
      <c r="F33" s="32"/>
      <c r="G33" s="31">
        <v>9</v>
      </c>
      <c r="H33" s="31"/>
    </row>
    <row r="34" spans="1:8" ht="15.75">
      <c r="A34" s="10" t="s">
        <v>561</v>
      </c>
      <c r="B34" s="18" t="s">
        <v>1593</v>
      </c>
      <c r="C34" s="18" t="s">
        <v>1594</v>
      </c>
      <c r="D34" s="18" t="s">
        <v>1595</v>
      </c>
      <c r="E34" s="32"/>
      <c r="F34" s="32"/>
      <c r="G34" s="31">
        <v>9</v>
      </c>
      <c r="H34" s="31"/>
    </row>
    <row r="35" spans="1:8" ht="15.75">
      <c r="A35" s="10" t="s">
        <v>562</v>
      </c>
      <c r="B35" s="18" t="s">
        <v>441</v>
      </c>
      <c r="C35" s="18" t="s">
        <v>442</v>
      </c>
      <c r="D35" s="18" t="s">
        <v>40</v>
      </c>
      <c r="E35" s="32"/>
      <c r="F35" s="32"/>
      <c r="G35" s="31" t="e">
        <f t="shared" si="0"/>
        <v>#DIV/0!</v>
      </c>
      <c r="H35" s="31"/>
    </row>
    <row r="36" spans="1:8" ht="15.75">
      <c r="A36" s="10" t="s">
        <v>563</v>
      </c>
      <c r="B36" s="18" t="s">
        <v>1596</v>
      </c>
      <c r="C36" s="18" t="s">
        <v>333</v>
      </c>
      <c r="D36" s="18" t="s">
        <v>280</v>
      </c>
      <c r="E36" s="32"/>
      <c r="F36" s="32"/>
      <c r="G36" s="31">
        <v>9</v>
      </c>
      <c r="H36" s="31"/>
    </row>
    <row r="37" spans="1:8" ht="15.75">
      <c r="A37" s="10" t="s">
        <v>564</v>
      </c>
      <c r="B37" s="18" t="s">
        <v>1597</v>
      </c>
      <c r="C37" s="18" t="s">
        <v>333</v>
      </c>
      <c r="D37" s="18" t="s">
        <v>1598</v>
      </c>
      <c r="E37" s="32"/>
      <c r="F37" s="32"/>
      <c r="G37" s="31">
        <v>10.5</v>
      </c>
      <c r="H37" s="31"/>
    </row>
    <row r="38" spans="1:8" ht="15.75">
      <c r="A38" s="10" t="s">
        <v>565</v>
      </c>
      <c r="B38" s="18" t="s">
        <v>1599</v>
      </c>
      <c r="C38" s="18" t="s">
        <v>1600</v>
      </c>
      <c r="D38" s="18" t="s">
        <v>19</v>
      </c>
      <c r="E38" s="32"/>
      <c r="F38" s="32"/>
      <c r="G38" s="31">
        <v>9</v>
      </c>
      <c r="H38" s="31"/>
    </row>
    <row r="39" spans="1:8" ht="15.75">
      <c r="A39" s="10" t="s">
        <v>566</v>
      </c>
      <c r="B39" s="18" t="s">
        <v>444</v>
      </c>
      <c r="C39" s="18" t="s">
        <v>445</v>
      </c>
      <c r="D39" s="18" t="s">
        <v>446</v>
      </c>
      <c r="E39" s="32"/>
      <c r="F39" s="32"/>
      <c r="G39" s="31" t="e">
        <f t="shared" si="0"/>
        <v>#DIV/0!</v>
      </c>
      <c r="H39" s="31"/>
    </row>
    <row r="40" spans="1:8" ht="15.75">
      <c r="A40" s="10" t="s">
        <v>567</v>
      </c>
      <c r="B40" s="18" t="s">
        <v>1601</v>
      </c>
      <c r="C40" s="18" t="s">
        <v>1602</v>
      </c>
      <c r="D40" s="18" t="s">
        <v>114</v>
      </c>
      <c r="E40" s="32"/>
      <c r="F40" s="32"/>
      <c r="G40" s="31">
        <v>9</v>
      </c>
      <c r="H40" s="31"/>
    </row>
    <row r="41" spans="1:8" ht="15.75">
      <c r="A41" s="10" t="s">
        <v>568</v>
      </c>
      <c r="B41" s="18" t="s">
        <v>1605</v>
      </c>
      <c r="C41" s="18" t="s">
        <v>1606</v>
      </c>
      <c r="D41" s="18" t="s">
        <v>203</v>
      </c>
      <c r="E41" s="32"/>
      <c r="F41" s="32"/>
      <c r="G41" s="31">
        <v>5.5</v>
      </c>
      <c r="H41" s="31"/>
    </row>
    <row r="42" spans="1:8" ht="15.75">
      <c r="A42" s="10" t="s">
        <v>569</v>
      </c>
      <c r="B42" s="18" t="s">
        <v>1607</v>
      </c>
      <c r="C42" s="18" t="s">
        <v>1606</v>
      </c>
      <c r="D42" s="18" t="s">
        <v>643</v>
      </c>
      <c r="E42" s="32"/>
      <c r="F42" s="32"/>
      <c r="G42" s="31">
        <v>8</v>
      </c>
      <c r="H42" s="31"/>
    </row>
    <row r="43" spans="1:8" ht="15.75">
      <c r="A43" s="10" t="s">
        <v>570</v>
      </c>
      <c r="B43" s="18" t="s">
        <v>1608</v>
      </c>
      <c r="C43" s="18" t="s">
        <v>1609</v>
      </c>
      <c r="D43" s="18" t="s">
        <v>1610</v>
      </c>
      <c r="E43" s="32"/>
      <c r="F43" s="32"/>
      <c r="G43" s="31">
        <v>7</v>
      </c>
      <c r="H43" s="31"/>
    </row>
    <row r="44" spans="1:8" ht="15.75">
      <c r="A44" s="10" t="s">
        <v>571</v>
      </c>
      <c r="B44" s="18" t="s">
        <v>1671</v>
      </c>
      <c r="C44" s="18" t="s">
        <v>1672</v>
      </c>
      <c r="D44" s="18" t="s">
        <v>1673</v>
      </c>
      <c r="E44" s="30"/>
      <c r="F44" s="27"/>
      <c r="G44" s="31" t="e">
        <f t="shared" si="0"/>
        <v>#DIV/0!</v>
      </c>
      <c r="H44" s="31"/>
    </row>
    <row r="45" spans="1:8" ht="15.75">
      <c r="A45" s="11"/>
      <c r="E45" s="12"/>
      <c r="F45" s="12" t="s">
        <v>574</v>
      </c>
      <c r="G45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J13" sqref="J13"/>
    </sheetView>
  </sheetViews>
  <sheetFormatPr baseColWidth="10" defaultRowHeight="15"/>
  <cols>
    <col min="1" max="1" width="4.28515625" customWidth="1"/>
    <col min="5" max="5" width="10.85546875" customWidth="1"/>
    <col min="6" max="6" width="10.28515625" customWidth="1"/>
    <col min="7" max="7" width="8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1902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11"/>
      <c r="B7" s="12"/>
      <c r="C7" s="12"/>
      <c r="D7" s="12"/>
      <c r="E7" s="12"/>
      <c r="F7" s="12"/>
      <c r="G7" s="12"/>
      <c r="H7" s="12"/>
    </row>
    <row r="8" spans="1:8" ht="15.75">
      <c r="A8" s="62" t="s">
        <v>592</v>
      </c>
      <c r="B8" s="63"/>
      <c r="C8" s="63"/>
      <c r="D8" s="64"/>
      <c r="E8" s="36"/>
      <c r="F8" s="37"/>
      <c r="G8" s="38"/>
      <c r="H8" s="39"/>
    </row>
    <row r="9" spans="1:8">
      <c r="A9" s="7" t="s">
        <v>479</v>
      </c>
      <c r="B9" s="1" t="s">
        <v>0</v>
      </c>
      <c r="C9" s="1" t="s">
        <v>1</v>
      </c>
      <c r="D9" s="6" t="s">
        <v>2</v>
      </c>
      <c r="E9" s="40" t="s">
        <v>1895</v>
      </c>
      <c r="F9" s="40" t="s">
        <v>1896</v>
      </c>
      <c r="G9" s="40" t="s">
        <v>1889</v>
      </c>
      <c r="H9" s="41" t="s">
        <v>1890</v>
      </c>
    </row>
    <row r="10" spans="1:8" ht="15.75">
      <c r="A10" s="10" t="s">
        <v>575</v>
      </c>
      <c r="B10" s="18" t="s">
        <v>1611</v>
      </c>
      <c r="C10" s="18" t="s">
        <v>1612</v>
      </c>
      <c r="D10" s="18" t="s">
        <v>185</v>
      </c>
      <c r="E10" s="32"/>
      <c r="F10" s="32"/>
      <c r="G10" s="31">
        <v>6</v>
      </c>
      <c r="H10" s="31"/>
    </row>
    <row r="11" spans="1:8" ht="15.75">
      <c r="A11" s="10" t="s">
        <v>535</v>
      </c>
      <c r="B11" s="18" t="s">
        <v>1613</v>
      </c>
      <c r="C11" s="18" t="s">
        <v>1614</v>
      </c>
      <c r="D11" s="18" t="s">
        <v>1615</v>
      </c>
      <c r="E11" s="32"/>
      <c r="F11" s="32"/>
      <c r="G11" s="31">
        <v>8</v>
      </c>
      <c r="H11" s="31"/>
    </row>
    <row r="12" spans="1:8" ht="15.75">
      <c r="A12" s="10" t="s">
        <v>536</v>
      </c>
      <c r="B12" s="18" t="s">
        <v>1616</v>
      </c>
      <c r="C12" s="18" t="s">
        <v>1614</v>
      </c>
      <c r="D12" s="18" t="s">
        <v>529</v>
      </c>
      <c r="E12" s="32"/>
      <c r="F12" s="32"/>
      <c r="G12" s="31" t="e">
        <f t="shared" ref="G12:G40" si="0">AVERAGE(E12,F12)</f>
        <v>#DIV/0!</v>
      </c>
      <c r="H12" s="31"/>
    </row>
    <row r="13" spans="1:8" ht="15.75">
      <c r="A13" s="10" t="s">
        <v>537</v>
      </c>
      <c r="B13" s="18" t="s">
        <v>1617</v>
      </c>
      <c r="C13" s="18" t="s">
        <v>1618</v>
      </c>
      <c r="D13" s="18" t="s">
        <v>643</v>
      </c>
      <c r="E13" s="35"/>
      <c r="F13" s="32"/>
      <c r="G13" s="31">
        <v>8.5</v>
      </c>
      <c r="H13" s="31"/>
    </row>
    <row r="14" spans="1:8" ht="15.75">
      <c r="A14" s="10" t="s">
        <v>538</v>
      </c>
      <c r="B14" s="18" t="s">
        <v>1619</v>
      </c>
      <c r="C14" s="18" t="s">
        <v>1620</v>
      </c>
      <c r="D14" s="18" t="s">
        <v>1456</v>
      </c>
      <c r="E14" s="35"/>
      <c r="F14" s="32"/>
      <c r="G14" s="31">
        <v>5</v>
      </c>
      <c r="H14" s="31"/>
    </row>
    <row r="15" spans="1:8" ht="15.75">
      <c r="A15" s="10" t="s">
        <v>539</v>
      </c>
      <c r="B15" s="18" t="s">
        <v>1621</v>
      </c>
      <c r="C15" s="18" t="s">
        <v>1622</v>
      </c>
      <c r="D15" s="18" t="s">
        <v>1623</v>
      </c>
      <c r="E15" s="32"/>
      <c r="F15" s="32"/>
      <c r="G15" s="31">
        <v>11</v>
      </c>
      <c r="H15" s="31"/>
    </row>
    <row r="16" spans="1:8" ht="15.75">
      <c r="A16" s="10" t="s">
        <v>540</v>
      </c>
      <c r="B16" s="18" t="s">
        <v>1624</v>
      </c>
      <c r="C16" s="18" t="s">
        <v>89</v>
      </c>
      <c r="D16" s="18" t="s">
        <v>1625</v>
      </c>
      <c r="E16" s="32"/>
      <c r="F16" s="32"/>
      <c r="G16" s="31">
        <v>4.5</v>
      </c>
      <c r="H16" s="31"/>
    </row>
    <row r="17" spans="1:8" ht="15.75">
      <c r="A17" s="10" t="s">
        <v>541</v>
      </c>
      <c r="B17" s="18" t="s">
        <v>1626</v>
      </c>
      <c r="C17" s="18" t="s">
        <v>1627</v>
      </c>
      <c r="D17" s="18" t="s">
        <v>1403</v>
      </c>
      <c r="E17" s="32"/>
      <c r="F17" s="32"/>
      <c r="G17" s="31">
        <v>7.5</v>
      </c>
      <c r="H17" s="31"/>
    </row>
    <row r="18" spans="1:8" ht="15.75">
      <c r="A18" s="10" t="s">
        <v>542</v>
      </c>
      <c r="B18" s="18" t="s">
        <v>1628</v>
      </c>
      <c r="C18" s="18" t="s">
        <v>1629</v>
      </c>
      <c r="D18" s="18" t="s">
        <v>512</v>
      </c>
      <c r="E18" s="32"/>
      <c r="F18" s="32"/>
      <c r="G18" s="31" t="e">
        <f t="shared" si="0"/>
        <v>#DIV/0!</v>
      </c>
      <c r="H18" s="31"/>
    </row>
    <row r="19" spans="1:8" ht="15.75">
      <c r="A19" s="10" t="s">
        <v>543</v>
      </c>
      <c r="B19" s="18" t="s">
        <v>1630</v>
      </c>
      <c r="C19" s="18" t="s">
        <v>1629</v>
      </c>
      <c r="D19" s="18" t="s">
        <v>497</v>
      </c>
      <c r="E19" s="32"/>
      <c r="F19" s="32"/>
      <c r="G19" s="31" t="e">
        <f t="shared" si="0"/>
        <v>#DIV/0!</v>
      </c>
      <c r="H19" s="31"/>
    </row>
    <row r="20" spans="1:8" ht="15.75">
      <c r="A20" s="10" t="s">
        <v>544</v>
      </c>
      <c r="B20" s="18" t="s">
        <v>1631</v>
      </c>
      <c r="C20" s="18" t="s">
        <v>1632</v>
      </c>
      <c r="D20" s="18" t="s">
        <v>114</v>
      </c>
      <c r="E20" s="32"/>
      <c r="F20" s="32"/>
      <c r="G20" s="31">
        <v>3.5</v>
      </c>
      <c r="H20" s="31"/>
    </row>
    <row r="21" spans="1:8" ht="15.75">
      <c r="A21" s="10" t="s">
        <v>545</v>
      </c>
      <c r="B21" s="18" t="s">
        <v>639</v>
      </c>
      <c r="C21" s="18" t="s">
        <v>1633</v>
      </c>
      <c r="D21" s="18" t="s">
        <v>497</v>
      </c>
      <c r="E21" s="35"/>
      <c r="F21" s="32"/>
      <c r="G21" s="31" t="e">
        <f t="shared" si="0"/>
        <v>#DIV/0!</v>
      </c>
      <c r="H21" s="31"/>
    </row>
    <row r="22" spans="1:8" ht="15.75">
      <c r="A22" s="10" t="s">
        <v>546</v>
      </c>
      <c r="B22" s="18" t="s">
        <v>1634</v>
      </c>
      <c r="C22" s="18" t="s">
        <v>1633</v>
      </c>
      <c r="D22" s="18" t="s">
        <v>534</v>
      </c>
      <c r="E22" s="32"/>
      <c r="F22" s="32"/>
      <c r="G22" s="31">
        <v>7.5</v>
      </c>
      <c r="H22" s="31"/>
    </row>
    <row r="23" spans="1:8" ht="15.75">
      <c r="A23" s="10" t="s">
        <v>547</v>
      </c>
      <c r="B23" s="18" t="s">
        <v>1635</v>
      </c>
      <c r="C23" s="18" t="s">
        <v>1636</v>
      </c>
      <c r="D23" s="18" t="s">
        <v>1237</v>
      </c>
      <c r="E23" s="32"/>
      <c r="F23" s="32"/>
      <c r="G23" s="31">
        <v>9</v>
      </c>
      <c r="H23" s="31"/>
    </row>
    <row r="24" spans="1:8" ht="15.75">
      <c r="A24" s="10" t="s">
        <v>548</v>
      </c>
      <c r="B24" s="18" t="s">
        <v>1637</v>
      </c>
      <c r="C24" s="18" t="s">
        <v>221</v>
      </c>
      <c r="D24" s="18" t="s">
        <v>1638</v>
      </c>
      <c r="E24" s="35"/>
      <c r="F24" s="32"/>
      <c r="G24" s="31">
        <v>2</v>
      </c>
      <c r="H24" s="31"/>
    </row>
    <row r="25" spans="1:8" ht="15.75">
      <c r="A25" s="10" t="s">
        <v>549</v>
      </c>
      <c r="B25" s="18" t="s">
        <v>1639</v>
      </c>
      <c r="C25" s="18" t="s">
        <v>1640</v>
      </c>
      <c r="D25" s="18" t="s">
        <v>1641</v>
      </c>
      <c r="E25" s="35"/>
      <c r="F25" s="32"/>
      <c r="G25" s="31" t="e">
        <f t="shared" si="0"/>
        <v>#DIV/0!</v>
      </c>
      <c r="H25" s="31"/>
    </row>
    <row r="26" spans="1:8" ht="15.75">
      <c r="A26" s="10" t="s">
        <v>550</v>
      </c>
      <c r="B26" s="18" t="s">
        <v>1642</v>
      </c>
      <c r="C26" s="18" t="s">
        <v>1640</v>
      </c>
      <c r="D26" s="18" t="s">
        <v>530</v>
      </c>
      <c r="E26" s="32"/>
      <c r="F26" s="32"/>
      <c r="G26" s="31" t="e">
        <f t="shared" si="0"/>
        <v>#DIV/0!</v>
      </c>
      <c r="H26" s="31"/>
    </row>
    <row r="27" spans="1:8" ht="15.75">
      <c r="A27" s="10" t="s">
        <v>551</v>
      </c>
      <c r="B27" s="18" t="s">
        <v>447</v>
      </c>
      <c r="C27" s="18" t="s">
        <v>448</v>
      </c>
      <c r="D27" s="18" t="s">
        <v>449</v>
      </c>
      <c r="E27" s="32"/>
      <c r="F27" s="32"/>
      <c r="G27" s="31" t="e">
        <f t="shared" si="0"/>
        <v>#DIV/0!</v>
      </c>
      <c r="H27" s="31"/>
    </row>
    <row r="28" spans="1:8" ht="15.75">
      <c r="A28" s="10" t="s">
        <v>552</v>
      </c>
      <c r="B28" s="18" t="s">
        <v>1645</v>
      </c>
      <c r="C28" s="18" t="s">
        <v>1646</v>
      </c>
      <c r="D28" s="18" t="s">
        <v>1647</v>
      </c>
      <c r="E28" s="32"/>
      <c r="F28" s="32"/>
      <c r="G28" s="31">
        <v>13</v>
      </c>
      <c r="H28" s="31"/>
    </row>
    <row r="29" spans="1:8" ht="15.75">
      <c r="A29" s="10" t="s">
        <v>553</v>
      </c>
      <c r="B29" s="18" t="s">
        <v>1648</v>
      </c>
      <c r="C29" s="18" t="s">
        <v>1649</v>
      </c>
      <c r="D29" s="18" t="s">
        <v>1650</v>
      </c>
      <c r="E29" s="32"/>
      <c r="F29" s="32"/>
      <c r="G29" s="31">
        <v>7</v>
      </c>
      <c r="H29" s="31"/>
    </row>
    <row r="30" spans="1:8" ht="15.75">
      <c r="A30" s="10" t="s">
        <v>554</v>
      </c>
      <c r="B30" s="18" t="s">
        <v>1651</v>
      </c>
      <c r="C30" s="18" t="s">
        <v>1649</v>
      </c>
      <c r="D30" s="18" t="s">
        <v>1652</v>
      </c>
      <c r="E30" s="35"/>
      <c r="F30" s="32"/>
      <c r="G30" s="31">
        <v>11.5</v>
      </c>
      <c r="H30" s="31"/>
    </row>
    <row r="31" spans="1:8" ht="15.75">
      <c r="A31" s="10" t="s">
        <v>555</v>
      </c>
      <c r="B31" s="18" t="s">
        <v>1653</v>
      </c>
      <c r="C31" s="18" t="s">
        <v>1654</v>
      </c>
      <c r="D31" s="18" t="s">
        <v>643</v>
      </c>
      <c r="E31" s="32"/>
      <c r="F31" s="32"/>
      <c r="G31" s="31">
        <v>10</v>
      </c>
      <c r="H31" s="31"/>
    </row>
    <row r="32" spans="1:8" ht="15.75">
      <c r="A32" s="10" t="s">
        <v>556</v>
      </c>
      <c r="B32" s="18" t="s">
        <v>1655</v>
      </c>
      <c r="C32" s="18" t="s">
        <v>1656</v>
      </c>
      <c r="D32" s="18" t="s">
        <v>1595</v>
      </c>
      <c r="E32" s="32"/>
      <c r="F32" s="32"/>
      <c r="G32" s="31">
        <v>11.5</v>
      </c>
      <c r="H32" s="31"/>
    </row>
    <row r="33" spans="1:8" ht="15.75">
      <c r="A33" s="10" t="s">
        <v>557</v>
      </c>
      <c r="B33" s="18" t="s">
        <v>1657</v>
      </c>
      <c r="C33" s="18" t="s">
        <v>1656</v>
      </c>
      <c r="D33" s="18" t="s">
        <v>687</v>
      </c>
      <c r="E33" s="32"/>
      <c r="F33" s="32"/>
      <c r="G33" s="31">
        <v>0.5</v>
      </c>
      <c r="H33" s="31"/>
    </row>
    <row r="34" spans="1:8" ht="15.75">
      <c r="A34" s="10" t="s">
        <v>558</v>
      </c>
      <c r="B34" s="18" t="s">
        <v>1658</v>
      </c>
      <c r="C34" s="18" t="s">
        <v>1659</v>
      </c>
      <c r="D34" s="18" t="s">
        <v>1660</v>
      </c>
      <c r="E34" s="32"/>
      <c r="F34" s="32"/>
      <c r="G34" s="31">
        <v>11</v>
      </c>
      <c r="H34" s="31"/>
    </row>
    <row r="35" spans="1:8" ht="15.75">
      <c r="A35" s="10" t="s">
        <v>559</v>
      </c>
      <c r="B35" s="18" t="s">
        <v>1661</v>
      </c>
      <c r="C35" s="18" t="s">
        <v>1662</v>
      </c>
      <c r="D35" s="18" t="s">
        <v>971</v>
      </c>
      <c r="E35" s="32"/>
      <c r="F35" s="32"/>
      <c r="G35" s="31">
        <v>4.5</v>
      </c>
      <c r="H35" s="31"/>
    </row>
    <row r="36" spans="1:8" ht="15.75">
      <c r="A36" s="10" t="s">
        <v>560</v>
      </c>
      <c r="B36" s="18" t="s">
        <v>1663</v>
      </c>
      <c r="C36" s="18" t="s">
        <v>1664</v>
      </c>
      <c r="D36" s="18" t="s">
        <v>1665</v>
      </c>
      <c r="E36" s="32"/>
      <c r="F36" s="32"/>
      <c r="G36" s="31">
        <v>8.5</v>
      </c>
      <c r="H36" s="31"/>
    </row>
    <row r="37" spans="1:8" ht="15.75">
      <c r="A37" s="10" t="s">
        <v>561</v>
      </c>
      <c r="B37" s="18" t="s">
        <v>1666</v>
      </c>
      <c r="C37" s="18" t="s">
        <v>1667</v>
      </c>
      <c r="D37" s="18" t="s">
        <v>660</v>
      </c>
      <c r="E37" s="32"/>
      <c r="F37" s="32"/>
      <c r="G37" s="31">
        <v>8.5</v>
      </c>
      <c r="H37" s="31"/>
    </row>
    <row r="38" spans="1:8" ht="15.75">
      <c r="A38" s="10" t="s">
        <v>562</v>
      </c>
      <c r="B38" s="18" t="s">
        <v>1668</v>
      </c>
      <c r="C38" s="18" t="s">
        <v>1669</v>
      </c>
      <c r="D38" s="18" t="s">
        <v>1670</v>
      </c>
      <c r="E38" s="32"/>
      <c r="F38" s="32"/>
      <c r="G38" s="31">
        <v>6</v>
      </c>
      <c r="H38" s="31"/>
    </row>
    <row r="39" spans="1:8" ht="15.75">
      <c r="A39" s="10" t="s">
        <v>563</v>
      </c>
      <c r="B39" s="18" t="s">
        <v>1643</v>
      </c>
      <c r="C39" s="18" t="s">
        <v>1644</v>
      </c>
      <c r="D39" s="18" t="s">
        <v>108</v>
      </c>
      <c r="E39" s="32"/>
      <c r="F39" s="32"/>
      <c r="G39" s="31">
        <v>10</v>
      </c>
      <c r="H39" s="31"/>
    </row>
    <row r="40" spans="1:8" ht="15.75">
      <c r="A40" s="10" t="s">
        <v>564</v>
      </c>
      <c r="B40" s="18" t="s">
        <v>1674</v>
      </c>
      <c r="C40" s="18" t="s">
        <v>1675</v>
      </c>
      <c r="D40" s="18" t="s">
        <v>1676</v>
      </c>
      <c r="E40" s="32"/>
      <c r="F40" s="32"/>
      <c r="G40" s="31" t="e">
        <f t="shared" si="0"/>
        <v>#DIV/0!</v>
      </c>
      <c r="H40" s="31"/>
    </row>
    <row r="41" spans="1:8" ht="15.75">
      <c r="A41" s="10" t="s">
        <v>565</v>
      </c>
      <c r="B41" s="18" t="s">
        <v>1677</v>
      </c>
      <c r="C41" s="18" t="s">
        <v>1678</v>
      </c>
      <c r="D41" s="18" t="s">
        <v>705</v>
      </c>
      <c r="E41" s="32"/>
      <c r="F41" s="32"/>
      <c r="G41" s="31">
        <v>14</v>
      </c>
      <c r="H41" s="31"/>
    </row>
    <row r="42" spans="1:8" ht="15" customHeight="1">
      <c r="A42" s="10" t="s">
        <v>566</v>
      </c>
      <c r="B42" s="18" t="s">
        <v>451</v>
      </c>
      <c r="C42" s="18" t="s">
        <v>452</v>
      </c>
      <c r="D42" s="18" t="s">
        <v>453</v>
      </c>
      <c r="E42" s="32"/>
      <c r="F42" s="32"/>
      <c r="G42" s="31">
        <v>8.5</v>
      </c>
      <c r="H42" s="31"/>
    </row>
    <row r="43" spans="1:8" ht="15.75">
      <c r="A43" s="11"/>
      <c r="B43" s="21"/>
      <c r="C43" s="21"/>
      <c r="D43" s="21"/>
      <c r="E43" s="12"/>
      <c r="F43" s="12" t="s">
        <v>574</v>
      </c>
      <c r="G43" s="12"/>
    </row>
    <row r="44" spans="1:8" ht="15.75">
      <c r="A44" s="11"/>
      <c r="B44" s="21"/>
      <c r="C44" s="21"/>
      <c r="D44" s="21"/>
      <c r="E44" s="12"/>
      <c r="F44" s="12"/>
    </row>
  </sheetData>
  <mergeCells count="3">
    <mergeCell ref="C4:G4"/>
    <mergeCell ref="A5:F5"/>
    <mergeCell ref="A8:D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7"/>
  <sheetViews>
    <sheetView topLeftCell="A23" workbookViewId="0">
      <selection activeCell="J37" sqref="J37"/>
    </sheetView>
  </sheetViews>
  <sheetFormatPr baseColWidth="10" defaultRowHeight="15"/>
  <cols>
    <col min="1" max="1" width="3.5703125" customWidth="1"/>
    <col min="3" max="3" width="15.7109375" customWidth="1"/>
    <col min="5" max="5" width="10.85546875" customWidth="1"/>
    <col min="6" max="6" width="10.7109375" customWidth="1"/>
    <col min="7" max="7" width="8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1901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1897</v>
      </c>
      <c r="D6" s="2"/>
      <c r="E6" s="4"/>
      <c r="F6" s="4"/>
      <c r="G6" s="4"/>
      <c r="H6" s="4" t="s">
        <v>640</v>
      </c>
    </row>
    <row r="7" spans="1:8" ht="15.75">
      <c r="A7" s="11"/>
      <c r="B7" s="12"/>
      <c r="C7" s="12"/>
      <c r="D7" s="12"/>
      <c r="E7" s="12"/>
      <c r="F7" s="12"/>
      <c r="G7" s="12"/>
      <c r="H7" s="12"/>
    </row>
    <row r="8" spans="1:8" ht="15.75">
      <c r="A8" s="62" t="s">
        <v>1793</v>
      </c>
      <c r="B8" s="63"/>
      <c r="C8" s="63"/>
      <c r="D8" s="64"/>
      <c r="E8" s="36"/>
      <c r="F8" s="37"/>
      <c r="G8" s="38"/>
      <c r="H8" s="39"/>
    </row>
    <row r="9" spans="1:8">
      <c r="A9" s="7" t="s">
        <v>479</v>
      </c>
      <c r="B9" s="1" t="s">
        <v>0</v>
      </c>
      <c r="C9" s="1" t="s">
        <v>1</v>
      </c>
      <c r="D9" s="6" t="s">
        <v>2</v>
      </c>
      <c r="E9" s="40" t="s">
        <v>1895</v>
      </c>
      <c r="F9" s="40" t="s">
        <v>1896</v>
      </c>
      <c r="G9" s="40" t="s">
        <v>1889</v>
      </c>
      <c r="H9" s="41" t="s">
        <v>1890</v>
      </c>
    </row>
    <row r="10" spans="1:8" ht="15.75">
      <c r="A10" s="10" t="s">
        <v>575</v>
      </c>
      <c r="B10" s="18" t="s">
        <v>1679</v>
      </c>
      <c r="C10" s="18" t="s">
        <v>531</v>
      </c>
      <c r="D10" s="18" t="s">
        <v>487</v>
      </c>
      <c r="E10" s="32"/>
      <c r="F10" s="32"/>
      <c r="G10" s="31" t="e">
        <f>AVERAGE(E10,F10)</f>
        <v>#DIV/0!</v>
      </c>
      <c r="H10" s="31"/>
    </row>
    <row r="11" spans="1:8" ht="15.75">
      <c r="A11" s="10" t="s">
        <v>535</v>
      </c>
      <c r="B11" s="18" t="s">
        <v>1680</v>
      </c>
      <c r="C11" s="18" t="s">
        <v>532</v>
      </c>
      <c r="D11" s="18" t="s">
        <v>1681</v>
      </c>
      <c r="E11" s="32"/>
      <c r="F11" s="32"/>
      <c r="G11" s="31" t="e">
        <f t="shared" ref="G11:G46" si="0">AVERAGE(E11,F11)</f>
        <v>#DIV/0!</v>
      </c>
      <c r="H11" s="31"/>
    </row>
    <row r="12" spans="1:8" ht="15.75">
      <c r="A12" s="10" t="s">
        <v>536</v>
      </c>
      <c r="B12" s="18" t="s">
        <v>1682</v>
      </c>
      <c r="C12" s="18" t="s">
        <v>1683</v>
      </c>
      <c r="D12" s="18" t="s">
        <v>1026</v>
      </c>
      <c r="E12" s="32"/>
      <c r="F12" s="32"/>
      <c r="G12" s="31">
        <v>6</v>
      </c>
      <c r="H12" s="31"/>
    </row>
    <row r="13" spans="1:8" ht="15.75">
      <c r="A13" s="10" t="s">
        <v>537</v>
      </c>
      <c r="B13" s="18" t="s">
        <v>1684</v>
      </c>
      <c r="C13" s="18" t="s">
        <v>1685</v>
      </c>
      <c r="D13" s="18" t="s">
        <v>1456</v>
      </c>
      <c r="E13" s="32"/>
      <c r="F13" s="32"/>
      <c r="G13" s="31" t="e">
        <f t="shared" si="0"/>
        <v>#DIV/0!</v>
      </c>
      <c r="H13" s="31"/>
    </row>
    <row r="14" spans="1:8" ht="15.75">
      <c r="A14" s="10" t="s">
        <v>538</v>
      </c>
      <c r="B14" s="18" t="s">
        <v>1686</v>
      </c>
      <c r="C14" s="18" t="s">
        <v>1687</v>
      </c>
      <c r="D14" s="18" t="s">
        <v>65</v>
      </c>
      <c r="E14" s="35"/>
      <c r="F14" s="32"/>
      <c r="G14" s="31">
        <v>9.5</v>
      </c>
      <c r="H14" s="31"/>
    </row>
    <row r="15" spans="1:8" ht="15.75">
      <c r="A15" s="10" t="s">
        <v>539</v>
      </c>
      <c r="B15" s="18" t="s">
        <v>1688</v>
      </c>
      <c r="C15" s="18" t="s">
        <v>1689</v>
      </c>
      <c r="D15" s="18" t="s">
        <v>1389</v>
      </c>
      <c r="E15" s="35"/>
      <c r="F15" s="32"/>
      <c r="G15" s="31">
        <v>4.5</v>
      </c>
      <c r="H15" s="31"/>
    </row>
    <row r="16" spans="1:8" ht="15.75">
      <c r="A16" s="10" t="s">
        <v>540</v>
      </c>
      <c r="B16" s="18" t="s">
        <v>1690</v>
      </c>
      <c r="C16" s="18" t="s">
        <v>1691</v>
      </c>
      <c r="D16" s="18" t="s">
        <v>1676</v>
      </c>
      <c r="E16" s="32"/>
      <c r="F16" s="32"/>
      <c r="G16" s="31">
        <v>11.5</v>
      </c>
      <c r="H16" s="31"/>
    </row>
    <row r="17" spans="1:8" ht="15.75">
      <c r="A17" s="10" t="s">
        <v>541</v>
      </c>
      <c r="B17" s="18" t="s">
        <v>1692</v>
      </c>
      <c r="C17" s="18" t="s">
        <v>454</v>
      </c>
      <c r="D17" s="18" t="s">
        <v>42</v>
      </c>
      <c r="E17" s="32"/>
      <c r="F17" s="32"/>
      <c r="G17" s="31">
        <v>5</v>
      </c>
      <c r="H17" s="31"/>
    </row>
    <row r="18" spans="1:8" ht="15.75">
      <c r="A18" s="10" t="s">
        <v>542</v>
      </c>
      <c r="B18" s="18" t="s">
        <v>1693</v>
      </c>
      <c r="C18" s="18" t="s">
        <v>454</v>
      </c>
      <c r="D18" s="18" t="s">
        <v>259</v>
      </c>
      <c r="E18" s="32"/>
      <c r="F18" s="32"/>
      <c r="G18" s="31">
        <v>11</v>
      </c>
      <c r="H18" s="31"/>
    </row>
    <row r="19" spans="1:8" ht="15.75">
      <c r="A19" s="10" t="s">
        <v>543</v>
      </c>
      <c r="B19" s="18" t="s">
        <v>1694</v>
      </c>
      <c r="C19" s="18" t="s">
        <v>454</v>
      </c>
      <c r="D19" s="18" t="s">
        <v>1695</v>
      </c>
      <c r="E19" s="32"/>
      <c r="F19" s="32"/>
      <c r="G19" s="31">
        <v>6</v>
      </c>
      <c r="H19" s="31"/>
    </row>
    <row r="20" spans="1:8" ht="15.75">
      <c r="A20" s="10" t="s">
        <v>544</v>
      </c>
      <c r="B20" s="18" t="s">
        <v>1846</v>
      </c>
      <c r="C20" s="18" t="s">
        <v>456</v>
      </c>
      <c r="D20" s="18" t="s">
        <v>184</v>
      </c>
      <c r="E20" s="32"/>
      <c r="F20" s="32"/>
      <c r="G20" s="31">
        <v>0</v>
      </c>
      <c r="H20" s="31"/>
    </row>
    <row r="21" spans="1:8" ht="15.75">
      <c r="A21" s="10" t="s">
        <v>545</v>
      </c>
      <c r="B21" s="18" t="s">
        <v>1696</v>
      </c>
      <c r="C21" s="18" t="s">
        <v>1697</v>
      </c>
      <c r="D21" s="18" t="s">
        <v>137</v>
      </c>
      <c r="E21" s="32"/>
      <c r="F21" s="32"/>
      <c r="G21" s="31">
        <v>11.5</v>
      </c>
      <c r="H21" s="31"/>
    </row>
    <row r="22" spans="1:8" ht="15.75">
      <c r="A22" s="10" t="s">
        <v>546</v>
      </c>
      <c r="B22" s="18" t="s">
        <v>1698</v>
      </c>
      <c r="C22" s="18" t="s">
        <v>1697</v>
      </c>
      <c r="D22" s="18" t="s">
        <v>353</v>
      </c>
      <c r="E22" s="35"/>
      <c r="F22" s="32"/>
      <c r="G22" s="31">
        <v>5</v>
      </c>
      <c r="H22" s="31"/>
    </row>
    <row r="23" spans="1:8" ht="15.75">
      <c r="A23" s="10" t="s">
        <v>547</v>
      </c>
      <c r="B23" s="18" t="s">
        <v>458</v>
      </c>
      <c r="C23" s="18" t="s">
        <v>459</v>
      </c>
      <c r="D23" s="18" t="s">
        <v>460</v>
      </c>
      <c r="E23" s="32"/>
      <c r="F23" s="32"/>
      <c r="G23" s="31" t="e">
        <f t="shared" si="0"/>
        <v>#DIV/0!</v>
      </c>
      <c r="H23" s="31"/>
    </row>
    <row r="24" spans="1:8" ht="15.75">
      <c r="A24" s="10" t="s">
        <v>548</v>
      </c>
      <c r="B24" s="18" t="s">
        <v>461</v>
      </c>
      <c r="C24" s="18" t="s">
        <v>462</v>
      </c>
      <c r="D24" s="18" t="s">
        <v>463</v>
      </c>
      <c r="E24" s="32"/>
      <c r="F24" s="32"/>
      <c r="G24" s="31" t="e">
        <f t="shared" si="0"/>
        <v>#DIV/0!</v>
      </c>
      <c r="H24" s="31"/>
    </row>
    <row r="25" spans="1:8" ht="15.75">
      <c r="A25" s="10" t="s">
        <v>549</v>
      </c>
      <c r="B25" s="18" t="s">
        <v>1699</v>
      </c>
      <c r="C25" s="18" t="s">
        <v>1700</v>
      </c>
      <c r="D25" s="18" t="s">
        <v>19</v>
      </c>
      <c r="E25" s="35"/>
      <c r="F25" s="32"/>
      <c r="G25" s="31">
        <v>6</v>
      </c>
      <c r="H25" s="31"/>
    </row>
    <row r="26" spans="1:8" ht="15.75">
      <c r="A26" s="10" t="s">
        <v>550</v>
      </c>
      <c r="B26" s="18" t="s">
        <v>464</v>
      </c>
      <c r="C26" s="18" t="s">
        <v>465</v>
      </c>
      <c r="D26" s="18" t="s">
        <v>466</v>
      </c>
      <c r="E26" s="35"/>
      <c r="F26" s="32"/>
      <c r="G26" s="31" t="e">
        <f t="shared" si="0"/>
        <v>#DIV/0!</v>
      </c>
      <c r="H26" s="31"/>
    </row>
    <row r="27" spans="1:8" ht="15.75">
      <c r="A27" s="10" t="s">
        <v>551</v>
      </c>
      <c r="B27" s="18" t="s">
        <v>1701</v>
      </c>
      <c r="C27" s="18" t="s">
        <v>1702</v>
      </c>
      <c r="D27" s="18" t="s">
        <v>1703</v>
      </c>
      <c r="E27" s="32"/>
      <c r="F27" s="32"/>
      <c r="G27" s="31">
        <v>6</v>
      </c>
      <c r="H27" s="31"/>
    </row>
    <row r="28" spans="1:8" ht="15.75">
      <c r="A28" s="10" t="s">
        <v>552</v>
      </c>
      <c r="B28" s="18" t="s">
        <v>1704</v>
      </c>
      <c r="C28" s="18" t="s">
        <v>1705</v>
      </c>
      <c r="D28" s="18" t="s">
        <v>6</v>
      </c>
      <c r="E28" s="32"/>
      <c r="F28" s="32"/>
      <c r="G28" s="31" t="e">
        <f t="shared" si="0"/>
        <v>#DIV/0!</v>
      </c>
      <c r="H28" s="31"/>
    </row>
    <row r="29" spans="1:8" ht="15.75">
      <c r="A29" s="10" t="s">
        <v>553</v>
      </c>
      <c r="B29" s="18" t="s">
        <v>467</v>
      </c>
      <c r="C29" s="18" t="s">
        <v>468</v>
      </c>
      <c r="D29" s="18" t="s">
        <v>364</v>
      </c>
      <c r="E29" s="32"/>
      <c r="F29" s="32"/>
      <c r="G29" s="31">
        <v>6</v>
      </c>
      <c r="H29" s="31"/>
    </row>
    <row r="30" spans="1:8" ht="15.75">
      <c r="A30" s="10" t="s">
        <v>554</v>
      </c>
      <c r="B30" s="18" t="s">
        <v>469</v>
      </c>
      <c r="C30" s="18" t="s">
        <v>470</v>
      </c>
      <c r="D30" s="18" t="s">
        <v>242</v>
      </c>
      <c r="E30" s="32"/>
      <c r="F30" s="32"/>
      <c r="G30" s="31">
        <v>5</v>
      </c>
      <c r="H30" s="31"/>
    </row>
    <row r="31" spans="1:8" ht="15.75">
      <c r="A31" s="10" t="s">
        <v>555</v>
      </c>
      <c r="B31" s="18" t="s">
        <v>1706</v>
      </c>
      <c r="C31" s="18" t="s">
        <v>533</v>
      </c>
      <c r="D31" s="18" t="s">
        <v>1707</v>
      </c>
      <c r="E31" s="35"/>
      <c r="F31" s="32"/>
      <c r="G31" s="31" t="e">
        <f t="shared" si="0"/>
        <v>#DIV/0!</v>
      </c>
      <c r="H31" s="31"/>
    </row>
    <row r="32" spans="1:8" ht="15.75">
      <c r="A32" s="10" t="s">
        <v>556</v>
      </c>
      <c r="B32" s="18" t="s">
        <v>1708</v>
      </c>
      <c r="C32" s="18" t="s">
        <v>1709</v>
      </c>
      <c r="D32" s="18" t="s">
        <v>1371</v>
      </c>
      <c r="E32" s="32"/>
      <c r="F32" s="32"/>
      <c r="G32" s="31">
        <v>7</v>
      </c>
      <c r="H32" s="31"/>
    </row>
    <row r="33" spans="1:8" ht="15.75">
      <c r="A33" s="10" t="s">
        <v>557</v>
      </c>
      <c r="B33" s="18" t="s">
        <v>1710</v>
      </c>
      <c r="C33" s="18" t="s">
        <v>1711</v>
      </c>
      <c r="D33" s="18" t="s">
        <v>1566</v>
      </c>
      <c r="E33" s="32"/>
      <c r="F33" s="32"/>
      <c r="G33" s="31">
        <v>8</v>
      </c>
      <c r="H33" s="31"/>
    </row>
    <row r="34" spans="1:8" ht="15.75">
      <c r="A34" s="10" t="s">
        <v>558</v>
      </c>
      <c r="B34" s="18" t="s">
        <v>1712</v>
      </c>
      <c r="C34" s="18" t="s">
        <v>1713</v>
      </c>
      <c r="D34" s="18" t="s">
        <v>758</v>
      </c>
      <c r="E34" s="32"/>
      <c r="F34" s="32"/>
      <c r="G34" s="31">
        <v>8</v>
      </c>
      <c r="H34" s="31"/>
    </row>
    <row r="35" spans="1:8" ht="15.75">
      <c r="A35" s="10" t="s">
        <v>559</v>
      </c>
      <c r="B35" s="18" t="s">
        <v>1714</v>
      </c>
      <c r="C35" s="18" t="s">
        <v>471</v>
      </c>
      <c r="D35" s="18" t="s">
        <v>230</v>
      </c>
      <c r="E35" s="32"/>
      <c r="F35" s="32"/>
      <c r="G35" s="31">
        <v>5.5</v>
      </c>
      <c r="H35" s="31"/>
    </row>
    <row r="36" spans="1:8" ht="15.75">
      <c r="A36" s="10" t="s">
        <v>560</v>
      </c>
      <c r="B36" s="18" t="s">
        <v>1715</v>
      </c>
      <c r="C36" s="18" t="s">
        <v>1716</v>
      </c>
      <c r="D36" s="18" t="s">
        <v>1717</v>
      </c>
      <c r="E36" s="32"/>
      <c r="F36" s="32"/>
      <c r="G36" s="31" t="e">
        <f t="shared" si="0"/>
        <v>#DIV/0!</v>
      </c>
      <c r="H36" s="31"/>
    </row>
    <row r="37" spans="1:8" ht="15.75">
      <c r="A37" s="10" t="s">
        <v>561</v>
      </c>
      <c r="B37" s="18" t="s">
        <v>472</v>
      </c>
      <c r="C37" s="18" t="s">
        <v>473</v>
      </c>
      <c r="D37" s="18" t="s">
        <v>152</v>
      </c>
      <c r="E37" s="32"/>
      <c r="F37" s="32"/>
      <c r="G37" s="31">
        <v>5</v>
      </c>
      <c r="H37" s="31"/>
    </row>
    <row r="38" spans="1:8" ht="15.75">
      <c r="A38" s="10" t="s">
        <v>562</v>
      </c>
      <c r="B38" s="18" t="s">
        <v>1718</v>
      </c>
      <c r="C38" s="18" t="s">
        <v>1719</v>
      </c>
      <c r="D38" s="18" t="s">
        <v>53</v>
      </c>
      <c r="E38" s="32"/>
      <c r="F38" s="32"/>
      <c r="G38" s="31">
        <v>5</v>
      </c>
      <c r="H38" s="31"/>
    </row>
    <row r="39" spans="1:8" ht="15.75">
      <c r="A39" s="10" t="s">
        <v>563</v>
      </c>
      <c r="B39" s="18" t="s">
        <v>474</v>
      </c>
      <c r="C39" s="18" t="s">
        <v>475</v>
      </c>
      <c r="D39" s="18" t="s">
        <v>476</v>
      </c>
      <c r="E39" s="32"/>
      <c r="F39" s="32"/>
      <c r="G39" s="31">
        <v>7</v>
      </c>
      <c r="H39" s="31"/>
    </row>
    <row r="40" spans="1:8" ht="15.75">
      <c r="A40" s="10" t="s">
        <v>564</v>
      </c>
      <c r="B40" s="18" t="s">
        <v>1720</v>
      </c>
      <c r="C40" s="18" t="s">
        <v>1721</v>
      </c>
      <c r="D40" s="18" t="s">
        <v>1722</v>
      </c>
      <c r="E40" s="32"/>
      <c r="F40" s="32"/>
      <c r="G40" s="31">
        <v>6</v>
      </c>
      <c r="H40" s="31"/>
    </row>
    <row r="41" spans="1:8" ht="15.75">
      <c r="A41" s="10" t="s">
        <v>565</v>
      </c>
      <c r="B41" s="18" t="s">
        <v>1723</v>
      </c>
      <c r="C41" s="18" t="s">
        <v>1724</v>
      </c>
      <c r="D41" s="18" t="s">
        <v>295</v>
      </c>
      <c r="E41" s="32"/>
      <c r="F41" s="32"/>
      <c r="G41" s="31">
        <v>5.5</v>
      </c>
      <c r="H41" s="31"/>
    </row>
    <row r="42" spans="1:8" ht="15.75">
      <c r="A42" s="10" t="s">
        <v>566</v>
      </c>
      <c r="B42" s="18" t="s">
        <v>1725</v>
      </c>
      <c r="C42" s="18" t="s">
        <v>371</v>
      </c>
      <c r="D42" s="18" t="s">
        <v>1726</v>
      </c>
      <c r="E42" s="32"/>
      <c r="F42" s="32"/>
      <c r="G42" s="31">
        <v>8.5</v>
      </c>
      <c r="H42" s="31"/>
    </row>
    <row r="43" spans="1:8" ht="15.75">
      <c r="A43" s="10" t="s">
        <v>567</v>
      </c>
      <c r="B43" s="18" t="s">
        <v>1727</v>
      </c>
      <c r="C43" s="18" t="s">
        <v>1728</v>
      </c>
      <c r="D43" s="18" t="s">
        <v>696</v>
      </c>
      <c r="E43" s="32"/>
      <c r="F43" s="32"/>
      <c r="G43" s="31">
        <v>14.5</v>
      </c>
      <c r="H43" s="31"/>
    </row>
    <row r="44" spans="1:8" ht="15.75">
      <c r="A44" s="10" t="s">
        <v>568</v>
      </c>
      <c r="B44" s="18" t="s">
        <v>1729</v>
      </c>
      <c r="C44" s="18" t="s">
        <v>1730</v>
      </c>
      <c r="D44" s="18" t="s">
        <v>643</v>
      </c>
      <c r="E44" s="32"/>
      <c r="F44" s="32"/>
      <c r="G44" s="31">
        <v>11</v>
      </c>
      <c r="H44" s="31"/>
    </row>
    <row r="45" spans="1:8" ht="15.75">
      <c r="A45" s="10" t="s">
        <v>569</v>
      </c>
      <c r="B45" s="18" t="s">
        <v>1731</v>
      </c>
      <c r="C45" s="18" t="s">
        <v>478</v>
      </c>
      <c r="D45" s="18" t="s">
        <v>1732</v>
      </c>
      <c r="E45" s="32"/>
      <c r="F45" s="32"/>
      <c r="G45" s="31" t="e">
        <f t="shared" si="0"/>
        <v>#DIV/0!</v>
      </c>
      <c r="H45" s="31"/>
    </row>
    <row r="46" spans="1:8" ht="15.75">
      <c r="A46" s="10" t="s">
        <v>570</v>
      </c>
      <c r="B46" s="18" t="s">
        <v>1852</v>
      </c>
      <c r="C46" s="18" t="s">
        <v>1853</v>
      </c>
      <c r="D46" s="18" t="s">
        <v>1854</v>
      </c>
      <c r="E46" s="32"/>
      <c r="F46" s="32"/>
      <c r="G46" s="31" t="e">
        <f t="shared" si="0"/>
        <v>#DIV/0!</v>
      </c>
      <c r="H46" s="31"/>
    </row>
    <row r="47" spans="1:8" ht="15.75">
      <c r="A47" s="11"/>
      <c r="B47" s="12"/>
      <c r="C47" s="12"/>
      <c r="D47" s="12"/>
      <c r="E47" s="12"/>
      <c r="F47" s="12" t="s">
        <v>574</v>
      </c>
      <c r="G47" s="12"/>
      <c r="H47" s="12"/>
    </row>
  </sheetData>
  <mergeCells count="3">
    <mergeCell ref="C4:G4"/>
    <mergeCell ref="A5:F5"/>
    <mergeCell ref="A8:D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topLeftCell="A7" workbookViewId="0">
      <selection activeCell="L22" sqref="L22"/>
    </sheetView>
  </sheetViews>
  <sheetFormatPr baseColWidth="10" defaultRowHeight="15"/>
  <cols>
    <col min="1" max="1" width="3" customWidth="1"/>
    <col min="3" max="3" width="13.5703125" customWidth="1"/>
    <col min="4" max="4" width="12.140625" customWidth="1"/>
    <col min="5" max="5" width="10.7109375" customWidth="1"/>
    <col min="6" max="6" width="10.42578125" customWidth="1"/>
    <col min="7" max="7" width="7.85546875" customWidth="1"/>
    <col min="8" max="8" width="9.71093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1909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577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4.25" customHeight="1">
      <c r="A9" s="10" t="s">
        <v>575</v>
      </c>
      <c r="B9" s="20" t="s">
        <v>711</v>
      </c>
      <c r="C9" s="20" t="s">
        <v>712</v>
      </c>
      <c r="D9" s="20" t="s">
        <v>265</v>
      </c>
      <c r="E9" s="30"/>
      <c r="F9" s="31"/>
      <c r="G9" s="31" t="e">
        <f>AVERAGE(E9,F9)</f>
        <v>#DIV/0!</v>
      </c>
      <c r="H9" s="31"/>
    </row>
    <row r="10" spans="1:8" ht="14.25" customHeight="1">
      <c r="A10" s="10" t="s">
        <v>535</v>
      </c>
      <c r="B10" s="20" t="s">
        <v>713</v>
      </c>
      <c r="C10" s="20" t="s">
        <v>714</v>
      </c>
      <c r="D10" s="20" t="s">
        <v>19</v>
      </c>
      <c r="E10" s="30"/>
      <c r="F10" s="32"/>
      <c r="G10" s="31">
        <v>8</v>
      </c>
      <c r="H10" s="31"/>
    </row>
    <row r="11" spans="1:8" ht="14.25" customHeight="1">
      <c r="A11" s="10" t="s">
        <v>536</v>
      </c>
      <c r="B11" s="20" t="s">
        <v>35</v>
      </c>
      <c r="C11" s="20" t="s">
        <v>36</v>
      </c>
      <c r="D11" s="20" t="s">
        <v>37</v>
      </c>
      <c r="E11" s="30"/>
      <c r="F11" s="32"/>
      <c r="G11" s="31">
        <v>9</v>
      </c>
      <c r="H11" s="31"/>
    </row>
    <row r="12" spans="1:8" ht="14.25" customHeight="1">
      <c r="A12" s="10" t="s">
        <v>537</v>
      </c>
      <c r="B12" s="20" t="s">
        <v>715</v>
      </c>
      <c r="C12" s="20" t="s">
        <v>716</v>
      </c>
      <c r="D12" s="20" t="s">
        <v>717</v>
      </c>
      <c r="E12" s="30"/>
      <c r="F12" s="32"/>
      <c r="G12" s="31">
        <v>8.5</v>
      </c>
      <c r="H12" s="31"/>
    </row>
    <row r="13" spans="1:8" ht="14.25" customHeight="1">
      <c r="A13" s="10" t="s">
        <v>538</v>
      </c>
      <c r="B13" s="20" t="s">
        <v>718</v>
      </c>
      <c r="C13" s="20" t="s">
        <v>719</v>
      </c>
      <c r="D13" s="20" t="s">
        <v>720</v>
      </c>
      <c r="E13" s="30"/>
      <c r="F13" s="32"/>
      <c r="G13" s="31">
        <v>10.5</v>
      </c>
      <c r="H13" s="31"/>
    </row>
    <row r="14" spans="1:8" ht="14.25" customHeight="1">
      <c r="A14" s="10" t="s">
        <v>539</v>
      </c>
      <c r="B14" s="20" t="s">
        <v>721</v>
      </c>
      <c r="C14" s="20" t="s">
        <v>722</v>
      </c>
      <c r="D14" s="20" t="s">
        <v>353</v>
      </c>
      <c r="E14" s="30"/>
      <c r="F14" s="32"/>
      <c r="G14" s="31">
        <v>2</v>
      </c>
      <c r="H14" s="31"/>
    </row>
    <row r="15" spans="1:8" ht="14.25" customHeight="1">
      <c r="A15" s="10" t="s">
        <v>540</v>
      </c>
      <c r="B15" s="20" t="s">
        <v>723</v>
      </c>
      <c r="C15" s="20" t="s">
        <v>724</v>
      </c>
      <c r="D15" s="20" t="s">
        <v>710</v>
      </c>
      <c r="E15" s="30"/>
      <c r="F15" s="32"/>
      <c r="G15" s="31">
        <v>7.5</v>
      </c>
      <c r="H15" s="31"/>
    </row>
    <row r="16" spans="1:8" ht="14.25" customHeight="1">
      <c r="A16" s="10" t="s">
        <v>541</v>
      </c>
      <c r="B16" s="20" t="s">
        <v>725</v>
      </c>
      <c r="C16" s="20" t="s">
        <v>726</v>
      </c>
      <c r="D16" s="20" t="s">
        <v>386</v>
      </c>
      <c r="E16" s="30"/>
      <c r="F16" s="32"/>
      <c r="G16" s="31">
        <v>9</v>
      </c>
      <c r="H16" s="31"/>
    </row>
    <row r="17" spans="1:8" ht="14.25" customHeight="1">
      <c r="A17" s="10" t="s">
        <v>542</v>
      </c>
      <c r="B17" s="20" t="s">
        <v>727</v>
      </c>
      <c r="C17" s="20" t="s">
        <v>728</v>
      </c>
      <c r="D17" s="20" t="s">
        <v>160</v>
      </c>
      <c r="E17" s="30"/>
      <c r="F17" s="32"/>
      <c r="G17" s="31">
        <v>3</v>
      </c>
      <c r="H17" s="31"/>
    </row>
    <row r="18" spans="1:8" ht="14.25" customHeight="1">
      <c r="A18" s="10" t="s">
        <v>543</v>
      </c>
      <c r="B18" s="20" t="s">
        <v>729</v>
      </c>
      <c r="C18" s="20" t="s">
        <v>730</v>
      </c>
      <c r="D18" s="20" t="s">
        <v>731</v>
      </c>
      <c r="E18" s="30"/>
      <c r="F18" s="32"/>
      <c r="G18" s="31" t="e">
        <f t="shared" ref="G18:G43" si="0">AVERAGE(E18,F18)</f>
        <v>#DIV/0!</v>
      </c>
      <c r="H18" s="31"/>
    </row>
    <row r="19" spans="1:8" ht="14.25" customHeight="1">
      <c r="A19" s="10" t="s">
        <v>544</v>
      </c>
      <c r="B19" s="20" t="s">
        <v>732</v>
      </c>
      <c r="C19" s="20" t="s">
        <v>733</v>
      </c>
      <c r="D19" s="20" t="s">
        <v>734</v>
      </c>
      <c r="E19" s="33"/>
      <c r="F19" s="32"/>
      <c r="G19" s="31">
        <v>8.5</v>
      </c>
      <c r="H19" s="31"/>
    </row>
    <row r="20" spans="1:8" ht="14.25" customHeight="1">
      <c r="A20" s="10" t="s">
        <v>545</v>
      </c>
      <c r="B20" s="20" t="s">
        <v>735</v>
      </c>
      <c r="C20" s="20" t="s">
        <v>733</v>
      </c>
      <c r="D20" s="20" t="s">
        <v>736</v>
      </c>
      <c r="E20" s="30"/>
      <c r="F20" s="32"/>
      <c r="G20" s="31">
        <v>5.5</v>
      </c>
      <c r="H20" s="31"/>
    </row>
    <row r="21" spans="1:8" ht="14.25" customHeight="1">
      <c r="A21" s="10" t="s">
        <v>546</v>
      </c>
      <c r="B21" s="20" t="s">
        <v>737</v>
      </c>
      <c r="C21" s="20" t="s">
        <v>738</v>
      </c>
      <c r="D21" s="20" t="s">
        <v>353</v>
      </c>
      <c r="E21" s="30"/>
      <c r="F21" s="32"/>
      <c r="G21" s="31" t="e">
        <f t="shared" si="0"/>
        <v>#DIV/0!</v>
      </c>
      <c r="H21" s="31"/>
    </row>
    <row r="22" spans="1:8" ht="14.25" customHeight="1">
      <c r="A22" s="10" t="s">
        <v>547</v>
      </c>
      <c r="B22" s="20" t="s">
        <v>38</v>
      </c>
      <c r="C22" s="20" t="s">
        <v>39</v>
      </c>
      <c r="D22" s="20" t="s">
        <v>40</v>
      </c>
      <c r="E22" s="30"/>
      <c r="F22" s="32"/>
      <c r="G22" s="31">
        <v>2</v>
      </c>
      <c r="H22" s="31"/>
    </row>
    <row r="23" spans="1:8" ht="14.25" customHeight="1">
      <c r="A23" s="10" t="s">
        <v>548</v>
      </c>
      <c r="B23" s="20" t="s">
        <v>1851</v>
      </c>
      <c r="C23" s="20" t="s">
        <v>1858</v>
      </c>
      <c r="D23" s="20" t="s">
        <v>1850</v>
      </c>
      <c r="E23" s="30"/>
      <c r="F23" s="32"/>
      <c r="G23" s="31" t="e">
        <f t="shared" si="0"/>
        <v>#DIV/0!</v>
      </c>
      <c r="H23" s="31"/>
    </row>
    <row r="24" spans="1:8" ht="14.25" customHeight="1">
      <c r="A24" s="10" t="s">
        <v>549</v>
      </c>
      <c r="B24" s="20" t="s">
        <v>739</v>
      </c>
      <c r="C24" s="20" t="s">
        <v>740</v>
      </c>
      <c r="D24" s="20" t="s">
        <v>411</v>
      </c>
      <c r="E24" s="30"/>
      <c r="F24" s="32"/>
      <c r="G24" s="31">
        <v>2.5</v>
      </c>
      <c r="H24" s="31"/>
    </row>
    <row r="25" spans="1:8" ht="14.25" customHeight="1">
      <c r="A25" s="10" t="s">
        <v>550</v>
      </c>
      <c r="B25" s="20" t="s">
        <v>741</v>
      </c>
      <c r="C25" s="20" t="s">
        <v>740</v>
      </c>
      <c r="D25" s="20" t="s">
        <v>660</v>
      </c>
      <c r="E25" s="30"/>
      <c r="F25" s="32"/>
      <c r="G25" s="31">
        <v>4.5</v>
      </c>
      <c r="H25" s="31"/>
    </row>
    <row r="26" spans="1:8" ht="14.25" customHeight="1">
      <c r="A26" s="10" t="s">
        <v>551</v>
      </c>
      <c r="B26" s="20" t="s">
        <v>43</v>
      </c>
      <c r="C26" s="20" t="s">
        <v>44</v>
      </c>
      <c r="D26" s="20" t="s">
        <v>485</v>
      </c>
      <c r="E26" s="30"/>
      <c r="F26" s="32"/>
      <c r="G26" s="31" t="e">
        <f t="shared" si="0"/>
        <v>#DIV/0!</v>
      </c>
      <c r="H26" s="31"/>
    </row>
    <row r="27" spans="1:8" ht="14.25" customHeight="1">
      <c r="A27" s="10" t="s">
        <v>552</v>
      </c>
      <c r="B27" s="20" t="s">
        <v>43</v>
      </c>
      <c r="C27" s="20" t="s">
        <v>44</v>
      </c>
      <c r="D27" s="20" t="s">
        <v>34</v>
      </c>
      <c r="E27" s="30"/>
      <c r="F27" s="32"/>
      <c r="G27" s="31" t="e">
        <f t="shared" si="0"/>
        <v>#DIV/0!</v>
      </c>
      <c r="H27" s="31"/>
    </row>
    <row r="28" spans="1:8" ht="14.25" customHeight="1">
      <c r="A28" s="10" t="s">
        <v>553</v>
      </c>
      <c r="B28" s="20" t="s">
        <v>742</v>
      </c>
      <c r="C28" s="20" t="s">
        <v>743</v>
      </c>
      <c r="D28" s="20" t="s">
        <v>254</v>
      </c>
      <c r="E28" s="30"/>
      <c r="F28" s="32"/>
      <c r="G28" s="31">
        <v>7</v>
      </c>
      <c r="H28" s="31"/>
    </row>
    <row r="29" spans="1:8" ht="14.25" customHeight="1">
      <c r="A29" s="10" t="s">
        <v>554</v>
      </c>
      <c r="B29" s="20" t="s">
        <v>744</v>
      </c>
      <c r="C29" s="20" t="s">
        <v>745</v>
      </c>
      <c r="D29" s="20" t="s">
        <v>114</v>
      </c>
      <c r="E29" s="30"/>
      <c r="F29" s="32"/>
      <c r="G29" s="31">
        <v>6</v>
      </c>
      <c r="H29" s="31"/>
    </row>
    <row r="30" spans="1:8" ht="14.25" customHeight="1">
      <c r="A30" s="10" t="s">
        <v>555</v>
      </c>
      <c r="B30" s="20" t="s">
        <v>46</v>
      </c>
      <c r="C30" s="20" t="s">
        <v>47</v>
      </c>
      <c r="D30" s="20" t="s">
        <v>48</v>
      </c>
      <c r="E30" s="30"/>
      <c r="F30" s="32"/>
      <c r="G30" s="31" t="e">
        <f t="shared" si="0"/>
        <v>#DIV/0!</v>
      </c>
      <c r="H30" s="31"/>
    </row>
    <row r="31" spans="1:8" ht="14.25" customHeight="1">
      <c r="A31" s="10" t="s">
        <v>556</v>
      </c>
      <c r="B31" s="20" t="s">
        <v>746</v>
      </c>
      <c r="C31" s="20" t="s">
        <v>747</v>
      </c>
      <c r="D31" s="20" t="s">
        <v>748</v>
      </c>
      <c r="E31" s="30"/>
      <c r="F31" s="32"/>
      <c r="G31" s="31">
        <v>2</v>
      </c>
      <c r="H31" s="31"/>
    </row>
    <row r="32" spans="1:8" ht="14.25" customHeight="1">
      <c r="A32" s="10" t="s">
        <v>557</v>
      </c>
      <c r="B32" s="20" t="s">
        <v>749</v>
      </c>
      <c r="C32" s="20" t="s">
        <v>750</v>
      </c>
      <c r="D32" s="20" t="s">
        <v>751</v>
      </c>
      <c r="E32" s="30"/>
      <c r="F32" s="32"/>
      <c r="G32" s="31">
        <v>9.5</v>
      </c>
      <c r="H32" s="31"/>
    </row>
    <row r="33" spans="1:8" ht="14.25" customHeight="1">
      <c r="A33" s="10" t="s">
        <v>558</v>
      </c>
      <c r="B33" s="20" t="s">
        <v>752</v>
      </c>
      <c r="C33" s="20" t="s">
        <v>753</v>
      </c>
      <c r="D33" s="20" t="s">
        <v>108</v>
      </c>
      <c r="E33" s="30"/>
      <c r="F33" s="32"/>
      <c r="G33" s="31">
        <v>13</v>
      </c>
      <c r="H33" s="31"/>
    </row>
    <row r="34" spans="1:8" ht="14.25" customHeight="1">
      <c r="A34" s="10" t="s">
        <v>559</v>
      </c>
      <c r="B34" s="20" t="s">
        <v>50</v>
      </c>
      <c r="C34" s="20" t="s">
        <v>51</v>
      </c>
      <c r="D34" s="20" t="s">
        <v>52</v>
      </c>
      <c r="E34" s="30"/>
      <c r="F34" s="32"/>
      <c r="G34" s="31" t="e">
        <f t="shared" si="0"/>
        <v>#DIV/0!</v>
      </c>
      <c r="H34" s="31"/>
    </row>
    <row r="35" spans="1:8" ht="14.25" customHeight="1">
      <c r="A35" s="10" t="s">
        <v>560</v>
      </c>
      <c r="B35" s="20" t="s">
        <v>754</v>
      </c>
      <c r="C35" s="20" t="s">
        <v>53</v>
      </c>
      <c r="D35" s="20" t="s">
        <v>755</v>
      </c>
      <c r="E35" s="30"/>
      <c r="F35" s="32"/>
      <c r="G35" s="31" t="e">
        <f t="shared" si="0"/>
        <v>#DIV/0!</v>
      </c>
      <c r="H35" s="31"/>
    </row>
    <row r="36" spans="1:8" ht="14.25" customHeight="1">
      <c r="A36" s="10" t="s">
        <v>561</v>
      </c>
      <c r="B36" s="20" t="s">
        <v>756</v>
      </c>
      <c r="C36" s="20" t="s">
        <v>53</v>
      </c>
      <c r="D36" s="20" t="s">
        <v>710</v>
      </c>
      <c r="E36" s="30"/>
      <c r="F36" s="32"/>
      <c r="G36" s="31">
        <v>3</v>
      </c>
      <c r="H36" s="31"/>
    </row>
    <row r="37" spans="1:8" ht="14.25" customHeight="1">
      <c r="A37" s="10" t="s">
        <v>562</v>
      </c>
      <c r="B37" s="20" t="s">
        <v>757</v>
      </c>
      <c r="C37" s="20" t="s">
        <v>53</v>
      </c>
      <c r="D37" s="20" t="s">
        <v>758</v>
      </c>
      <c r="E37" s="30"/>
      <c r="F37" s="32"/>
      <c r="G37" s="31">
        <v>9</v>
      </c>
      <c r="H37" s="31"/>
    </row>
    <row r="38" spans="1:8" ht="14.25" customHeight="1">
      <c r="A38" s="10" t="s">
        <v>563</v>
      </c>
      <c r="B38" s="20" t="s">
        <v>759</v>
      </c>
      <c r="C38" s="20" t="s">
        <v>760</v>
      </c>
      <c r="D38" s="20" t="s">
        <v>19</v>
      </c>
      <c r="E38" s="30"/>
      <c r="F38" s="32"/>
      <c r="G38" s="31">
        <v>5.5</v>
      </c>
      <c r="H38" s="31"/>
    </row>
    <row r="39" spans="1:8" ht="14.25" customHeight="1">
      <c r="A39" s="10" t="s">
        <v>564</v>
      </c>
      <c r="B39" s="20" t="s">
        <v>761</v>
      </c>
      <c r="C39" s="20" t="s">
        <v>762</v>
      </c>
      <c r="D39" s="20" t="s">
        <v>763</v>
      </c>
      <c r="E39" s="30"/>
      <c r="F39" s="32"/>
      <c r="G39" s="31">
        <v>7.5</v>
      </c>
      <c r="H39" s="31"/>
    </row>
    <row r="40" spans="1:8" ht="14.25" customHeight="1">
      <c r="A40" s="10" t="s">
        <v>565</v>
      </c>
      <c r="B40" s="20" t="s">
        <v>1840</v>
      </c>
      <c r="C40" s="20" t="s">
        <v>765</v>
      </c>
      <c r="D40" s="20" t="s">
        <v>1839</v>
      </c>
      <c r="E40" s="30"/>
      <c r="F40" s="32"/>
      <c r="G40" s="31" t="e">
        <f t="shared" si="0"/>
        <v>#DIV/0!</v>
      </c>
      <c r="H40" s="31"/>
    </row>
    <row r="41" spans="1:8" ht="14.25" customHeight="1">
      <c r="A41" s="10" t="s">
        <v>566</v>
      </c>
      <c r="B41" s="20" t="s">
        <v>764</v>
      </c>
      <c r="C41" s="20" t="s">
        <v>765</v>
      </c>
      <c r="D41" s="20" t="s">
        <v>766</v>
      </c>
      <c r="E41" s="30"/>
      <c r="F41" s="32"/>
      <c r="G41" s="31">
        <v>5</v>
      </c>
      <c r="H41" s="31"/>
    </row>
    <row r="42" spans="1:8" ht="14.25" customHeight="1">
      <c r="A42" s="10" t="s">
        <v>567</v>
      </c>
      <c r="B42" s="20" t="s">
        <v>767</v>
      </c>
      <c r="C42" s="20" t="s">
        <v>768</v>
      </c>
      <c r="D42" s="20" t="s">
        <v>379</v>
      </c>
      <c r="E42" s="30"/>
      <c r="F42" s="32"/>
      <c r="G42" s="31">
        <v>6.5</v>
      </c>
      <c r="H42" s="31"/>
    </row>
    <row r="43" spans="1:8" ht="14.25" customHeight="1">
      <c r="A43" s="10" t="s">
        <v>568</v>
      </c>
      <c r="B43" s="20" t="s">
        <v>769</v>
      </c>
      <c r="C43" s="20" t="s">
        <v>770</v>
      </c>
      <c r="D43" s="20" t="s">
        <v>489</v>
      </c>
      <c r="E43" s="30"/>
      <c r="F43" s="32"/>
      <c r="G43" s="31" t="e">
        <f t="shared" si="0"/>
        <v>#DIV/0!</v>
      </c>
      <c r="H43" s="31"/>
    </row>
    <row r="44" spans="1:8" ht="14.25" customHeight="1">
      <c r="A44" s="10" t="s">
        <v>569</v>
      </c>
      <c r="B44" s="20" t="s">
        <v>771</v>
      </c>
      <c r="C44" s="20" t="s">
        <v>54</v>
      </c>
      <c r="D44" s="20" t="s">
        <v>772</v>
      </c>
      <c r="E44" s="30"/>
      <c r="F44" s="32"/>
      <c r="G44" s="31">
        <v>5.5</v>
      </c>
      <c r="H44" s="31"/>
    </row>
    <row r="45" spans="1:8" ht="14.25" customHeight="1">
      <c r="A45" s="10" t="s">
        <v>570</v>
      </c>
      <c r="B45" s="20" t="s">
        <v>55</v>
      </c>
      <c r="C45" s="20" t="s">
        <v>56</v>
      </c>
      <c r="D45" s="20" t="s">
        <v>57</v>
      </c>
      <c r="E45" s="30"/>
      <c r="F45" s="32"/>
      <c r="G45" s="31">
        <v>5.5</v>
      </c>
      <c r="H45" s="31"/>
    </row>
    <row r="46" spans="1:8" ht="14.25" customHeight="1">
      <c r="A46" s="10" t="s">
        <v>571</v>
      </c>
      <c r="B46" s="20" t="s">
        <v>773</v>
      </c>
      <c r="C46" s="20" t="s">
        <v>774</v>
      </c>
      <c r="D46" s="20" t="s">
        <v>78</v>
      </c>
      <c r="E46" s="30"/>
      <c r="F46" s="32"/>
      <c r="G46" s="31">
        <v>12.5</v>
      </c>
      <c r="H46" s="31"/>
    </row>
    <row r="47" spans="1:8" ht="14.25" customHeight="1">
      <c r="A47" s="10" t="s">
        <v>572</v>
      </c>
      <c r="B47" s="20" t="s">
        <v>775</v>
      </c>
      <c r="C47" s="20" t="s">
        <v>776</v>
      </c>
      <c r="D47" s="20" t="s">
        <v>777</v>
      </c>
      <c r="E47" s="30"/>
      <c r="F47" s="30"/>
      <c r="G47" s="31">
        <v>4.5</v>
      </c>
      <c r="H47" s="31"/>
    </row>
    <row r="48" spans="1:8" ht="14.25" customHeight="1">
      <c r="A48" s="10" t="s">
        <v>573</v>
      </c>
      <c r="B48" s="20" t="s">
        <v>778</v>
      </c>
      <c r="C48" s="20" t="s">
        <v>779</v>
      </c>
      <c r="D48" s="20" t="s">
        <v>780</v>
      </c>
      <c r="E48" s="30"/>
      <c r="F48" s="30"/>
      <c r="G48" s="31">
        <v>5</v>
      </c>
      <c r="H48" s="31"/>
    </row>
    <row r="49" spans="1:8" ht="14.25" customHeight="1">
      <c r="A49" s="10" t="s">
        <v>593</v>
      </c>
      <c r="B49" s="20" t="s">
        <v>781</v>
      </c>
      <c r="C49" s="20" t="s">
        <v>782</v>
      </c>
      <c r="D49" s="20" t="s">
        <v>783</v>
      </c>
      <c r="E49" s="30"/>
      <c r="F49" s="30"/>
      <c r="G49" s="31">
        <v>7.5</v>
      </c>
      <c r="H49" s="31"/>
    </row>
    <row r="50" spans="1:8" ht="14.25" customHeight="1">
      <c r="A50" s="10" t="s">
        <v>594</v>
      </c>
      <c r="B50" s="20" t="s">
        <v>1733</v>
      </c>
      <c r="C50" s="20" t="s">
        <v>1734</v>
      </c>
      <c r="D50" s="20" t="s">
        <v>1735</v>
      </c>
      <c r="E50" s="32"/>
      <c r="F50" s="32"/>
      <c r="G50" s="31">
        <v>9</v>
      </c>
      <c r="H50" s="31"/>
    </row>
    <row r="51" spans="1:8" ht="15.75">
      <c r="A51" s="11"/>
      <c r="B51" s="12"/>
      <c r="C51" s="12"/>
      <c r="D51" s="12"/>
      <c r="E51" s="12"/>
      <c r="F51" s="12" t="s">
        <v>574</v>
      </c>
      <c r="G51" s="12"/>
    </row>
    <row r="52" spans="1:8" ht="15.75">
      <c r="A52" s="11"/>
      <c r="B52" s="12"/>
      <c r="C52" s="12"/>
      <c r="D52" s="12"/>
      <c r="E52" s="12"/>
      <c r="G52" s="12"/>
      <c r="H52" s="12"/>
    </row>
    <row r="53" spans="1:8" ht="15.75">
      <c r="A53" s="11"/>
      <c r="B53" s="12"/>
      <c r="C53" s="12"/>
      <c r="D53" s="12"/>
      <c r="E53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9"/>
  <sheetViews>
    <sheetView topLeftCell="A25" workbookViewId="0">
      <selection activeCell="G48" sqref="G48"/>
    </sheetView>
  </sheetViews>
  <sheetFormatPr baseColWidth="10" defaultRowHeight="15"/>
  <cols>
    <col min="1" max="1" width="2.85546875" customWidth="1"/>
    <col min="2" max="2" width="14.28515625" customWidth="1"/>
    <col min="3" max="3" width="11.42578125" customWidth="1"/>
    <col min="4" max="4" width="12.140625" customWidth="1"/>
    <col min="5" max="5" width="9.28515625" customWidth="1"/>
    <col min="6" max="6" width="9.5703125" customWidth="1"/>
    <col min="7" max="7" width="11.7109375" customWidth="1"/>
    <col min="8" max="8" width="19.570312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1898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1897</v>
      </c>
      <c r="D6" s="2"/>
      <c r="E6" s="4"/>
      <c r="F6" s="4"/>
      <c r="G6" s="4"/>
      <c r="H6" s="4" t="s">
        <v>640</v>
      </c>
    </row>
    <row r="7" spans="1:8" ht="15.75">
      <c r="A7" s="62" t="s">
        <v>578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7" t="s">
        <v>1895</v>
      </c>
      <c r="F8" s="47" t="s">
        <v>1896</v>
      </c>
      <c r="G8" s="47" t="s">
        <v>1889</v>
      </c>
      <c r="H8" s="41" t="s">
        <v>1890</v>
      </c>
    </row>
    <row r="9" spans="1:8" ht="15" customHeight="1">
      <c r="A9" s="10" t="s">
        <v>575</v>
      </c>
      <c r="B9" s="20" t="s">
        <v>1736</v>
      </c>
      <c r="C9" s="20" t="s">
        <v>1734</v>
      </c>
      <c r="D9" s="20" t="s">
        <v>237</v>
      </c>
      <c r="E9" s="30"/>
      <c r="F9" s="31"/>
      <c r="G9" s="31">
        <v>6.5</v>
      </c>
      <c r="H9" s="31"/>
    </row>
    <row r="10" spans="1:8" ht="15" customHeight="1">
      <c r="A10" s="10" t="s">
        <v>535</v>
      </c>
      <c r="B10" s="20" t="s">
        <v>1737</v>
      </c>
      <c r="C10" s="20" t="s">
        <v>1738</v>
      </c>
      <c r="D10" s="20" t="s">
        <v>1623</v>
      </c>
      <c r="E10" s="30"/>
      <c r="F10" s="32"/>
      <c r="G10" s="31">
        <v>3.5</v>
      </c>
      <c r="H10" s="31"/>
    </row>
    <row r="11" spans="1:8" ht="15" customHeight="1">
      <c r="A11" s="10" t="s">
        <v>536</v>
      </c>
      <c r="B11" s="20" t="s">
        <v>1739</v>
      </c>
      <c r="C11" s="20" t="s">
        <v>60</v>
      </c>
      <c r="D11" s="20" t="s">
        <v>1483</v>
      </c>
      <c r="E11" s="30"/>
      <c r="F11" s="32"/>
      <c r="G11" s="31">
        <v>5</v>
      </c>
      <c r="H11" s="31"/>
    </row>
    <row r="12" spans="1:8" ht="15" customHeight="1">
      <c r="A12" s="10" t="s">
        <v>537</v>
      </c>
      <c r="B12" s="20" t="s">
        <v>1740</v>
      </c>
      <c r="C12" s="20" t="s">
        <v>1741</v>
      </c>
      <c r="D12" s="20" t="s">
        <v>968</v>
      </c>
      <c r="E12" s="30"/>
      <c r="F12" s="32"/>
      <c r="G12" s="31">
        <v>6.5</v>
      </c>
      <c r="H12" s="31"/>
    </row>
    <row r="13" spans="1:8" ht="15" customHeight="1">
      <c r="A13" s="10" t="s">
        <v>538</v>
      </c>
      <c r="B13" s="20" t="s">
        <v>1742</v>
      </c>
      <c r="C13" s="20" t="s">
        <v>59</v>
      </c>
      <c r="D13" s="20" t="s">
        <v>136</v>
      </c>
      <c r="E13" s="30"/>
      <c r="F13" s="32"/>
      <c r="G13" s="31">
        <v>5.5</v>
      </c>
      <c r="H13" s="31"/>
    </row>
    <row r="14" spans="1:8" ht="15" customHeight="1">
      <c r="A14" s="10" t="s">
        <v>539</v>
      </c>
      <c r="B14" s="20" t="s">
        <v>1743</v>
      </c>
      <c r="C14" s="20" t="s">
        <v>59</v>
      </c>
      <c r="D14" s="20" t="s">
        <v>205</v>
      </c>
      <c r="E14" s="30"/>
      <c r="F14" s="32"/>
      <c r="G14" s="31">
        <v>10.5</v>
      </c>
      <c r="H14" s="31"/>
    </row>
    <row r="15" spans="1:8" ht="15" customHeight="1">
      <c r="A15" s="10" t="s">
        <v>540</v>
      </c>
      <c r="B15" s="20" t="s">
        <v>1744</v>
      </c>
      <c r="C15" s="20" t="s">
        <v>59</v>
      </c>
      <c r="D15" s="20" t="s">
        <v>118</v>
      </c>
      <c r="E15" s="30"/>
      <c r="F15" s="32"/>
      <c r="G15" s="31">
        <v>9</v>
      </c>
      <c r="H15" s="31"/>
    </row>
    <row r="16" spans="1:8" ht="15" customHeight="1">
      <c r="A16" s="10" t="s">
        <v>541</v>
      </c>
      <c r="B16" s="20" t="s">
        <v>1745</v>
      </c>
      <c r="C16" s="20" t="s">
        <v>1746</v>
      </c>
      <c r="D16" s="20" t="s">
        <v>1166</v>
      </c>
      <c r="E16" s="30"/>
      <c r="F16" s="32"/>
      <c r="G16" s="31">
        <v>8</v>
      </c>
      <c r="H16" s="31"/>
    </row>
    <row r="17" spans="1:8" ht="15" customHeight="1">
      <c r="A17" s="10" t="s">
        <v>542</v>
      </c>
      <c r="B17" s="20" t="s">
        <v>1747</v>
      </c>
      <c r="C17" s="20" t="s">
        <v>1748</v>
      </c>
      <c r="D17" s="20" t="s">
        <v>135</v>
      </c>
      <c r="E17" s="30"/>
      <c r="F17" s="32"/>
      <c r="G17" s="31">
        <v>5</v>
      </c>
      <c r="H17" s="31"/>
    </row>
    <row r="18" spans="1:8" ht="15" customHeight="1">
      <c r="A18" s="10" t="s">
        <v>543</v>
      </c>
      <c r="B18" s="20" t="s">
        <v>631</v>
      </c>
      <c r="C18" s="20" t="s">
        <v>630</v>
      </c>
      <c r="D18" s="20" t="s">
        <v>1665</v>
      </c>
      <c r="E18" s="30"/>
      <c r="F18" s="32"/>
      <c r="G18" s="31" t="e">
        <f t="shared" ref="G18:G47" si="0">AVERAGE(E18,F18)</f>
        <v>#DIV/0!</v>
      </c>
      <c r="H18" s="31"/>
    </row>
    <row r="19" spans="1:8" ht="15" customHeight="1">
      <c r="A19" s="10" t="s">
        <v>544</v>
      </c>
      <c r="B19" s="20" t="s">
        <v>1749</v>
      </c>
      <c r="C19" s="20" t="s">
        <v>1750</v>
      </c>
      <c r="D19" s="20" t="s">
        <v>755</v>
      </c>
      <c r="E19" s="30"/>
      <c r="F19" s="32"/>
      <c r="G19" s="31">
        <v>5</v>
      </c>
      <c r="H19" s="31"/>
    </row>
    <row r="20" spans="1:8" ht="15" customHeight="1">
      <c r="A20" s="10" t="s">
        <v>545</v>
      </c>
      <c r="B20" s="20" t="s">
        <v>1751</v>
      </c>
      <c r="C20" s="20" t="s">
        <v>1752</v>
      </c>
      <c r="D20" s="20" t="s">
        <v>710</v>
      </c>
      <c r="E20" s="33"/>
      <c r="F20" s="32"/>
      <c r="G20" s="31">
        <v>5.5</v>
      </c>
      <c r="H20" s="31"/>
    </row>
    <row r="21" spans="1:8" ht="15" customHeight="1">
      <c r="A21" s="10" t="s">
        <v>546</v>
      </c>
      <c r="B21" s="20" t="s">
        <v>61</v>
      </c>
      <c r="C21" s="20" t="s">
        <v>62</v>
      </c>
      <c r="D21" s="20" t="s">
        <v>388</v>
      </c>
      <c r="E21" s="30"/>
      <c r="F21" s="32"/>
      <c r="G21" s="31" t="e">
        <f t="shared" si="0"/>
        <v>#DIV/0!</v>
      </c>
      <c r="H21" s="31"/>
    </row>
    <row r="22" spans="1:8" ht="15" customHeight="1">
      <c r="A22" s="10" t="s">
        <v>547</v>
      </c>
      <c r="B22" s="20" t="s">
        <v>1753</v>
      </c>
      <c r="C22" s="20" t="s">
        <v>1754</v>
      </c>
      <c r="D22" s="20" t="s">
        <v>491</v>
      </c>
      <c r="E22" s="30"/>
      <c r="F22" s="32"/>
      <c r="G22" s="31" t="e">
        <f t="shared" si="0"/>
        <v>#DIV/0!</v>
      </c>
      <c r="H22" s="31"/>
    </row>
    <row r="23" spans="1:8" ht="15" customHeight="1">
      <c r="A23" s="10" t="s">
        <v>548</v>
      </c>
      <c r="B23" s="20" t="s">
        <v>1755</v>
      </c>
      <c r="C23" s="20" t="s">
        <v>1756</v>
      </c>
      <c r="D23" s="20" t="s">
        <v>65</v>
      </c>
      <c r="E23" s="30"/>
      <c r="F23" s="32"/>
      <c r="G23" s="31">
        <v>6</v>
      </c>
      <c r="H23" s="31"/>
    </row>
    <row r="24" spans="1:8" ht="15" customHeight="1">
      <c r="A24" s="10" t="s">
        <v>549</v>
      </c>
      <c r="B24" s="20" t="s">
        <v>63</v>
      </c>
      <c r="C24" s="20" t="s">
        <v>64</v>
      </c>
      <c r="D24" s="20" t="s">
        <v>65</v>
      </c>
      <c r="E24" s="30"/>
      <c r="F24" s="32"/>
      <c r="G24" s="31" t="e">
        <f t="shared" si="0"/>
        <v>#DIV/0!</v>
      </c>
      <c r="H24" s="31"/>
    </row>
    <row r="25" spans="1:8" ht="15" customHeight="1">
      <c r="A25" s="10" t="s">
        <v>550</v>
      </c>
      <c r="B25" s="20" t="s">
        <v>66</v>
      </c>
      <c r="C25" s="20" t="s">
        <v>67</v>
      </c>
      <c r="D25" s="20" t="s">
        <v>68</v>
      </c>
      <c r="E25" s="30"/>
      <c r="F25" s="32"/>
      <c r="G25" s="31" t="e">
        <f t="shared" si="0"/>
        <v>#DIV/0!</v>
      </c>
      <c r="H25" s="31"/>
    </row>
    <row r="26" spans="1:8" ht="15" customHeight="1">
      <c r="A26" s="10" t="s">
        <v>551</v>
      </c>
      <c r="B26" s="20" t="s">
        <v>1757</v>
      </c>
      <c r="C26" s="20" t="s">
        <v>1758</v>
      </c>
      <c r="D26" s="20" t="s">
        <v>971</v>
      </c>
      <c r="E26" s="30"/>
      <c r="F26" s="32"/>
      <c r="G26" s="31">
        <v>5.5</v>
      </c>
      <c r="H26" s="31"/>
    </row>
    <row r="27" spans="1:8" ht="15" customHeight="1">
      <c r="A27" s="10" t="s">
        <v>552</v>
      </c>
      <c r="B27" s="20" t="s">
        <v>1759</v>
      </c>
      <c r="C27" s="20" t="s">
        <v>1760</v>
      </c>
      <c r="D27" s="20" t="s">
        <v>1761</v>
      </c>
      <c r="E27" s="30"/>
      <c r="F27" s="32"/>
      <c r="G27" s="31">
        <v>2</v>
      </c>
      <c r="H27" s="31"/>
    </row>
    <row r="28" spans="1:8" ht="15" customHeight="1">
      <c r="A28" s="10" t="s">
        <v>553</v>
      </c>
      <c r="B28" s="20" t="s">
        <v>1762</v>
      </c>
      <c r="C28" s="20" t="s">
        <v>1763</v>
      </c>
      <c r="D28" s="20" t="s">
        <v>65</v>
      </c>
      <c r="E28" s="30"/>
      <c r="F28" s="32"/>
      <c r="G28" s="31">
        <v>5.5</v>
      </c>
      <c r="H28" s="31"/>
    </row>
    <row r="29" spans="1:8" ht="15" customHeight="1">
      <c r="A29" s="10" t="s">
        <v>554</v>
      </c>
      <c r="B29" s="20" t="s">
        <v>1764</v>
      </c>
      <c r="C29" s="20" t="s">
        <v>1765</v>
      </c>
      <c r="D29" s="20" t="s">
        <v>492</v>
      </c>
      <c r="E29" s="30"/>
      <c r="F29" s="32"/>
      <c r="G29" s="31">
        <v>5</v>
      </c>
      <c r="H29" s="31"/>
    </row>
    <row r="30" spans="1:8" ht="15" customHeight="1">
      <c r="A30" s="10" t="s">
        <v>555</v>
      </c>
      <c r="B30" s="20" t="s">
        <v>1766</v>
      </c>
      <c r="C30" s="20" t="s">
        <v>1767</v>
      </c>
      <c r="D30" s="20" t="s">
        <v>457</v>
      </c>
      <c r="E30" s="30"/>
      <c r="F30" s="32"/>
      <c r="G30" s="31">
        <v>4</v>
      </c>
      <c r="H30" s="31"/>
    </row>
    <row r="31" spans="1:8" ht="15" customHeight="1">
      <c r="A31" s="10" t="s">
        <v>556</v>
      </c>
      <c r="B31" s="20" t="s">
        <v>1768</v>
      </c>
      <c r="C31" s="20" t="s">
        <v>1769</v>
      </c>
      <c r="D31" s="20" t="s">
        <v>646</v>
      </c>
      <c r="E31" s="30"/>
      <c r="F31" s="32"/>
      <c r="G31" s="31">
        <v>8</v>
      </c>
      <c r="H31" s="31"/>
    </row>
    <row r="32" spans="1:8" ht="15" customHeight="1">
      <c r="A32" s="10" t="s">
        <v>557</v>
      </c>
      <c r="B32" s="20" t="s">
        <v>1770</v>
      </c>
      <c r="C32" s="20" t="s">
        <v>1771</v>
      </c>
      <c r="D32" s="20" t="s">
        <v>1569</v>
      </c>
      <c r="E32" s="30"/>
      <c r="F32" s="32"/>
      <c r="G32" s="31">
        <v>13.5</v>
      </c>
      <c r="H32" s="31"/>
    </row>
    <row r="33" spans="1:11" ht="15" customHeight="1">
      <c r="A33" s="10" t="s">
        <v>558</v>
      </c>
      <c r="B33" s="20" t="s">
        <v>70</v>
      </c>
      <c r="C33" s="20" t="s">
        <v>71</v>
      </c>
      <c r="D33" s="20" t="s">
        <v>72</v>
      </c>
      <c r="E33" s="30"/>
      <c r="F33" s="32"/>
      <c r="G33" s="31">
        <v>8</v>
      </c>
      <c r="H33" s="31"/>
    </row>
    <row r="34" spans="1:11" ht="15" customHeight="1">
      <c r="A34" s="10" t="s">
        <v>559</v>
      </c>
      <c r="B34" s="20" t="s">
        <v>1772</v>
      </c>
      <c r="C34" s="20" t="s">
        <v>1773</v>
      </c>
      <c r="D34" s="20" t="s">
        <v>493</v>
      </c>
      <c r="E34" s="30"/>
      <c r="F34" s="32"/>
      <c r="G34" s="31" t="e">
        <f t="shared" si="0"/>
        <v>#DIV/0!</v>
      </c>
      <c r="H34" s="31"/>
    </row>
    <row r="35" spans="1:11" ht="15" customHeight="1">
      <c r="A35" s="10" t="s">
        <v>560</v>
      </c>
      <c r="B35" s="20" t="s">
        <v>1774</v>
      </c>
      <c r="C35" s="20" t="s">
        <v>73</v>
      </c>
      <c r="D35" s="20" t="s">
        <v>1775</v>
      </c>
      <c r="E35" s="30"/>
      <c r="F35" s="32"/>
      <c r="G35" s="31">
        <v>7.5</v>
      </c>
      <c r="H35" s="31"/>
    </row>
    <row r="36" spans="1:11" ht="15" customHeight="1">
      <c r="A36" s="10" t="s">
        <v>561</v>
      </c>
      <c r="B36" s="20" t="s">
        <v>1776</v>
      </c>
      <c r="C36" s="20" t="s">
        <v>73</v>
      </c>
      <c r="D36" s="20" t="s">
        <v>699</v>
      </c>
      <c r="E36" s="30"/>
      <c r="F36" s="32"/>
      <c r="G36" s="31">
        <v>14.5</v>
      </c>
      <c r="H36" s="31"/>
    </row>
    <row r="37" spans="1:11" ht="15" customHeight="1">
      <c r="A37" s="10" t="s">
        <v>562</v>
      </c>
      <c r="B37" s="20" t="s">
        <v>76</v>
      </c>
      <c r="C37" s="20" t="s">
        <v>74</v>
      </c>
      <c r="D37" s="20" t="s">
        <v>77</v>
      </c>
      <c r="E37" s="30"/>
      <c r="F37" s="32"/>
      <c r="G37" s="31">
        <v>5</v>
      </c>
      <c r="H37" s="31"/>
      <c r="K37" s="9" t="s">
        <v>1873</v>
      </c>
    </row>
    <row r="38" spans="1:11" ht="15" customHeight="1">
      <c r="A38" s="10" t="s">
        <v>563</v>
      </c>
      <c r="B38" s="20" t="s">
        <v>1777</v>
      </c>
      <c r="C38" s="20" t="s">
        <v>1778</v>
      </c>
      <c r="D38" s="20" t="s">
        <v>149</v>
      </c>
      <c r="E38" s="30"/>
      <c r="F38" s="32"/>
      <c r="G38" s="31">
        <v>9</v>
      </c>
      <c r="H38" s="31"/>
    </row>
    <row r="39" spans="1:11" ht="15" customHeight="1">
      <c r="A39" s="10" t="s">
        <v>564</v>
      </c>
      <c r="B39" s="20" t="s">
        <v>1779</v>
      </c>
      <c r="C39" s="20" t="s">
        <v>1780</v>
      </c>
      <c r="D39" s="20" t="s">
        <v>6</v>
      </c>
      <c r="E39" s="30"/>
      <c r="F39" s="32"/>
      <c r="G39" s="31" t="e">
        <f t="shared" si="0"/>
        <v>#DIV/0!</v>
      </c>
      <c r="H39" s="31"/>
    </row>
    <row r="40" spans="1:11" ht="15" customHeight="1">
      <c r="A40" s="10" t="s">
        <v>565</v>
      </c>
      <c r="B40" s="20" t="s">
        <v>1781</v>
      </c>
      <c r="C40" s="20" t="s">
        <v>1782</v>
      </c>
      <c r="D40" s="20" t="s">
        <v>1783</v>
      </c>
      <c r="E40" s="30"/>
      <c r="F40" s="32"/>
      <c r="G40" s="31">
        <v>4.5</v>
      </c>
      <c r="H40" s="31"/>
    </row>
    <row r="41" spans="1:11" ht="15" customHeight="1">
      <c r="A41" s="10" t="s">
        <v>566</v>
      </c>
      <c r="B41" s="20" t="s">
        <v>1784</v>
      </c>
      <c r="C41" s="20" t="s">
        <v>1785</v>
      </c>
      <c r="D41" s="20" t="s">
        <v>86</v>
      </c>
      <c r="E41" s="30"/>
      <c r="F41" s="32"/>
      <c r="G41" s="31">
        <v>11</v>
      </c>
      <c r="H41" s="31"/>
    </row>
    <row r="42" spans="1:11" ht="15" customHeight="1">
      <c r="A42" s="10" t="s">
        <v>567</v>
      </c>
      <c r="B42" s="20" t="s">
        <v>79</v>
      </c>
      <c r="C42" s="20" t="s">
        <v>80</v>
      </c>
      <c r="D42" s="20" t="s">
        <v>81</v>
      </c>
      <c r="E42" s="30"/>
      <c r="F42" s="32"/>
      <c r="G42" s="31">
        <v>9</v>
      </c>
      <c r="H42" s="31"/>
    </row>
    <row r="43" spans="1:11" ht="15" customHeight="1">
      <c r="A43" s="10" t="s">
        <v>568</v>
      </c>
      <c r="B43" s="20" t="s">
        <v>1786</v>
      </c>
      <c r="C43" s="20" t="s">
        <v>1787</v>
      </c>
      <c r="D43" s="20" t="s">
        <v>1788</v>
      </c>
      <c r="E43" s="30"/>
      <c r="F43" s="32"/>
      <c r="G43" s="31">
        <v>5</v>
      </c>
      <c r="H43" s="31"/>
    </row>
    <row r="44" spans="1:11" ht="15" customHeight="1">
      <c r="A44" s="10" t="s">
        <v>569</v>
      </c>
      <c r="B44" s="20" t="s">
        <v>1789</v>
      </c>
      <c r="C44" s="20" t="s">
        <v>82</v>
      </c>
      <c r="D44" s="20" t="s">
        <v>1790</v>
      </c>
      <c r="E44" s="30"/>
      <c r="F44" s="32"/>
      <c r="G44" s="31" t="e">
        <f t="shared" si="0"/>
        <v>#DIV/0!</v>
      </c>
      <c r="H44" s="31"/>
    </row>
    <row r="45" spans="1:11" ht="15" customHeight="1">
      <c r="A45" s="10" t="s">
        <v>570</v>
      </c>
      <c r="B45" s="20" t="s">
        <v>1791</v>
      </c>
      <c r="C45" s="20" t="s">
        <v>1792</v>
      </c>
      <c r="D45" s="20" t="s">
        <v>147</v>
      </c>
      <c r="E45" s="30"/>
      <c r="F45" s="32"/>
      <c r="G45" s="31">
        <v>5</v>
      </c>
      <c r="H45" s="31"/>
    </row>
    <row r="46" spans="1:11" ht="15" customHeight="1">
      <c r="A46" s="10" t="s">
        <v>571</v>
      </c>
      <c r="B46" s="20" t="s">
        <v>784</v>
      </c>
      <c r="C46" s="20" t="s">
        <v>785</v>
      </c>
      <c r="D46" s="20" t="s">
        <v>27</v>
      </c>
      <c r="E46" s="30"/>
      <c r="F46" s="30"/>
      <c r="G46" s="31">
        <v>10</v>
      </c>
      <c r="H46" s="31"/>
    </row>
    <row r="47" spans="1:11" ht="15" customHeight="1">
      <c r="A47" s="10" t="s">
        <v>572</v>
      </c>
      <c r="B47" s="20" t="s">
        <v>1876</v>
      </c>
      <c r="C47" s="20" t="s">
        <v>1874</v>
      </c>
      <c r="D47" s="20" t="s">
        <v>1875</v>
      </c>
      <c r="E47" s="13"/>
      <c r="F47" s="13"/>
      <c r="G47" s="31" t="e">
        <f t="shared" si="0"/>
        <v>#DIV/0!</v>
      </c>
      <c r="H47" s="45" t="s">
        <v>1873</v>
      </c>
      <c r="I47" s="46"/>
      <c r="J47" s="44"/>
    </row>
    <row r="48" spans="1:11" ht="15" customHeight="1">
      <c r="A48" s="10" t="s">
        <v>573</v>
      </c>
      <c r="B48" s="20" t="s">
        <v>786</v>
      </c>
      <c r="C48" s="20" t="s">
        <v>629</v>
      </c>
      <c r="D48" s="20" t="s">
        <v>787</v>
      </c>
      <c r="E48" s="30"/>
      <c r="F48" s="30"/>
      <c r="G48" s="31">
        <v>5.5</v>
      </c>
      <c r="H48" s="31"/>
    </row>
    <row r="49" spans="1:6" ht="15.75">
      <c r="A49" s="11"/>
      <c r="B49" s="22"/>
      <c r="C49" s="22"/>
      <c r="D49" s="22"/>
      <c r="E49" s="12" t="s">
        <v>1882</v>
      </c>
      <c r="F49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"/>
  <sheetViews>
    <sheetView topLeftCell="A10" workbookViewId="0">
      <selection activeCell="L15" sqref="L15"/>
    </sheetView>
  </sheetViews>
  <sheetFormatPr baseColWidth="10" defaultRowHeight="15"/>
  <cols>
    <col min="1" max="1" width="3" customWidth="1"/>
    <col min="3" max="3" width="13.28515625" customWidth="1"/>
    <col min="4" max="4" width="12.140625" customWidth="1"/>
    <col min="5" max="5" width="10.85546875" customWidth="1"/>
    <col min="6" max="6" width="10.28515625" customWidth="1"/>
    <col min="7" max="7" width="7.855468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1899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1897</v>
      </c>
      <c r="D6" s="2"/>
      <c r="E6" s="4"/>
      <c r="F6" s="4"/>
      <c r="G6" s="4"/>
      <c r="H6" s="4" t="s">
        <v>640</v>
      </c>
    </row>
    <row r="7" spans="1:8" ht="15.75">
      <c r="A7" s="62" t="s">
        <v>579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.75">
      <c r="A9" s="10" t="s">
        <v>575</v>
      </c>
      <c r="B9" s="20" t="s">
        <v>788</v>
      </c>
      <c r="C9" s="20" t="s">
        <v>629</v>
      </c>
      <c r="D9" s="20" t="s">
        <v>789</v>
      </c>
      <c r="E9" s="30"/>
      <c r="F9" s="31"/>
      <c r="G9" s="31">
        <v>8.5</v>
      </c>
      <c r="H9" s="31"/>
    </row>
    <row r="10" spans="1:8" ht="15.75">
      <c r="A10" s="10" t="s">
        <v>535</v>
      </c>
      <c r="B10" s="20" t="s">
        <v>83</v>
      </c>
      <c r="C10" s="20" t="s">
        <v>84</v>
      </c>
      <c r="D10" s="20" t="s">
        <v>78</v>
      </c>
      <c r="E10" s="30"/>
      <c r="F10" s="32"/>
      <c r="G10" s="31">
        <v>5</v>
      </c>
      <c r="H10" s="31"/>
    </row>
    <row r="11" spans="1:8" ht="15.75">
      <c r="A11" s="10" t="s">
        <v>536</v>
      </c>
      <c r="B11" s="20" t="s">
        <v>790</v>
      </c>
      <c r="C11" s="20" t="s">
        <v>791</v>
      </c>
      <c r="D11" s="20" t="s">
        <v>792</v>
      </c>
      <c r="E11" s="30"/>
      <c r="F11" s="32"/>
      <c r="G11" s="31">
        <v>3</v>
      </c>
      <c r="H11" s="31"/>
    </row>
    <row r="12" spans="1:8" ht="15.75">
      <c r="A12" s="10" t="s">
        <v>537</v>
      </c>
      <c r="B12" s="20" t="s">
        <v>793</v>
      </c>
      <c r="C12" s="20" t="s">
        <v>85</v>
      </c>
      <c r="D12" s="20" t="s">
        <v>794</v>
      </c>
      <c r="E12" s="30"/>
      <c r="F12" s="32"/>
      <c r="G12" s="31">
        <v>2</v>
      </c>
      <c r="H12" s="31"/>
    </row>
    <row r="13" spans="1:8" ht="15.75">
      <c r="A13" s="10" t="s">
        <v>538</v>
      </c>
      <c r="B13" s="20" t="s">
        <v>795</v>
      </c>
      <c r="C13" s="20" t="s">
        <v>796</v>
      </c>
      <c r="D13" s="20" t="s">
        <v>521</v>
      </c>
      <c r="E13" s="30"/>
      <c r="F13" s="32"/>
      <c r="G13" s="31">
        <v>8.5</v>
      </c>
      <c r="H13" s="31"/>
    </row>
    <row r="14" spans="1:8" ht="15.75">
      <c r="A14" s="10" t="s">
        <v>539</v>
      </c>
      <c r="B14" s="20" t="s">
        <v>797</v>
      </c>
      <c r="C14" s="20" t="s">
        <v>798</v>
      </c>
      <c r="D14" s="20" t="s">
        <v>243</v>
      </c>
      <c r="E14" s="30"/>
      <c r="F14" s="32"/>
      <c r="G14" s="31">
        <v>11</v>
      </c>
      <c r="H14" s="31"/>
    </row>
    <row r="15" spans="1:8" ht="15.75">
      <c r="A15" s="10" t="s">
        <v>540</v>
      </c>
      <c r="B15" s="20" t="s">
        <v>799</v>
      </c>
      <c r="C15" s="20" t="s">
        <v>800</v>
      </c>
      <c r="D15" s="20" t="s">
        <v>801</v>
      </c>
      <c r="E15" s="30"/>
      <c r="F15" s="32"/>
      <c r="G15" s="31">
        <v>7.5</v>
      </c>
      <c r="H15" s="31"/>
    </row>
    <row r="16" spans="1:8" ht="15.75">
      <c r="A16" s="10" t="s">
        <v>541</v>
      </c>
      <c r="B16" s="20" t="s">
        <v>802</v>
      </c>
      <c r="C16" s="20" t="s">
        <v>803</v>
      </c>
      <c r="D16" s="20" t="s">
        <v>804</v>
      </c>
      <c r="E16" s="30"/>
      <c r="F16" s="32"/>
      <c r="G16" s="31">
        <v>8</v>
      </c>
      <c r="H16" s="31"/>
    </row>
    <row r="17" spans="1:8" ht="15.75">
      <c r="A17" s="10" t="s">
        <v>542</v>
      </c>
      <c r="B17" s="20" t="s">
        <v>805</v>
      </c>
      <c r="C17" s="20" t="s">
        <v>806</v>
      </c>
      <c r="D17" s="20" t="s">
        <v>276</v>
      </c>
      <c r="E17" s="30"/>
      <c r="F17" s="32"/>
      <c r="G17" s="31">
        <v>6</v>
      </c>
      <c r="H17" s="31"/>
    </row>
    <row r="18" spans="1:8" ht="15.75">
      <c r="A18" s="10" t="s">
        <v>543</v>
      </c>
      <c r="B18" s="20" t="s">
        <v>807</v>
      </c>
      <c r="C18" s="20" t="s">
        <v>808</v>
      </c>
      <c r="D18" s="20" t="s">
        <v>809</v>
      </c>
      <c r="E18" s="30"/>
      <c r="F18" s="32"/>
      <c r="G18" s="31">
        <v>5.5</v>
      </c>
      <c r="H18" s="31"/>
    </row>
    <row r="19" spans="1:8" ht="15.75">
      <c r="A19" s="10" t="s">
        <v>544</v>
      </c>
      <c r="B19" s="20" t="s">
        <v>636</v>
      </c>
      <c r="C19" s="20" t="s">
        <v>637</v>
      </c>
      <c r="D19" s="20" t="s">
        <v>638</v>
      </c>
      <c r="E19" s="30"/>
      <c r="F19" s="32"/>
      <c r="G19" s="31">
        <v>10</v>
      </c>
      <c r="H19" s="31"/>
    </row>
    <row r="20" spans="1:8" ht="15.75">
      <c r="A20" s="10" t="s">
        <v>545</v>
      </c>
      <c r="B20" s="20" t="s">
        <v>810</v>
      </c>
      <c r="C20" s="20" t="s">
        <v>87</v>
      </c>
      <c r="D20" s="20" t="s">
        <v>114</v>
      </c>
      <c r="E20" s="33"/>
      <c r="F20" s="32"/>
      <c r="G20" s="31">
        <v>8</v>
      </c>
      <c r="H20" s="31"/>
    </row>
    <row r="21" spans="1:8" ht="15.75">
      <c r="A21" s="10" t="s">
        <v>546</v>
      </c>
      <c r="B21" s="20" t="s">
        <v>811</v>
      </c>
      <c r="C21" s="20" t="s">
        <v>812</v>
      </c>
      <c r="D21" s="20" t="s">
        <v>127</v>
      </c>
      <c r="E21" s="30"/>
      <c r="F21" s="32"/>
      <c r="G21" s="31">
        <v>9.5</v>
      </c>
      <c r="H21" s="31"/>
    </row>
    <row r="22" spans="1:8" ht="15.75">
      <c r="A22" s="10" t="s">
        <v>547</v>
      </c>
      <c r="B22" s="20" t="s">
        <v>813</v>
      </c>
      <c r="C22" s="20" t="s">
        <v>814</v>
      </c>
      <c r="D22" s="20" t="s">
        <v>815</v>
      </c>
      <c r="E22" s="30"/>
      <c r="F22" s="32"/>
      <c r="G22" s="31">
        <v>7</v>
      </c>
      <c r="H22" s="31"/>
    </row>
    <row r="23" spans="1:8" ht="15.75">
      <c r="A23" s="10" t="s">
        <v>548</v>
      </c>
      <c r="B23" s="20" t="s">
        <v>816</v>
      </c>
      <c r="C23" s="20" t="s">
        <v>817</v>
      </c>
      <c r="D23" s="20" t="s">
        <v>818</v>
      </c>
      <c r="E23" s="30"/>
      <c r="F23" s="32"/>
      <c r="G23" s="31">
        <v>12.5</v>
      </c>
      <c r="H23" s="31"/>
    </row>
    <row r="24" spans="1:8" ht="15.75">
      <c r="A24" s="10" t="s">
        <v>549</v>
      </c>
      <c r="B24" s="20" t="s">
        <v>819</v>
      </c>
      <c r="C24" s="20" t="s">
        <v>820</v>
      </c>
      <c r="D24" s="20" t="s">
        <v>457</v>
      </c>
      <c r="E24" s="30"/>
      <c r="F24" s="32"/>
      <c r="G24" s="31">
        <v>9</v>
      </c>
      <c r="H24" s="31"/>
    </row>
    <row r="25" spans="1:8" ht="15.75">
      <c r="A25" s="10" t="s">
        <v>550</v>
      </c>
      <c r="B25" s="20" t="s">
        <v>821</v>
      </c>
      <c r="C25" s="20" t="s">
        <v>822</v>
      </c>
      <c r="D25" s="20" t="s">
        <v>823</v>
      </c>
      <c r="E25" s="30"/>
      <c r="F25" s="32"/>
      <c r="G25" s="31">
        <v>4</v>
      </c>
      <c r="H25" s="31"/>
    </row>
    <row r="26" spans="1:8" ht="15.75">
      <c r="A26" s="10" t="s">
        <v>551</v>
      </c>
      <c r="B26" s="20" t="s">
        <v>824</v>
      </c>
      <c r="C26" s="20" t="s">
        <v>825</v>
      </c>
      <c r="D26" s="20" t="s">
        <v>731</v>
      </c>
      <c r="E26" s="30"/>
      <c r="F26" s="32"/>
      <c r="G26" s="31">
        <v>9</v>
      </c>
      <c r="H26" s="31"/>
    </row>
    <row r="27" spans="1:8" ht="15.75">
      <c r="A27" s="10" t="s">
        <v>552</v>
      </c>
      <c r="B27" s="20" t="s">
        <v>826</v>
      </c>
      <c r="C27" s="20" t="s">
        <v>827</v>
      </c>
      <c r="D27" s="20" t="s">
        <v>259</v>
      </c>
      <c r="E27" s="30"/>
      <c r="F27" s="32"/>
      <c r="G27" s="31">
        <v>9</v>
      </c>
      <c r="H27" s="31"/>
    </row>
    <row r="28" spans="1:8" ht="15.75">
      <c r="A28" s="10" t="s">
        <v>553</v>
      </c>
      <c r="B28" s="20" t="s">
        <v>828</v>
      </c>
      <c r="C28" s="20" t="s">
        <v>829</v>
      </c>
      <c r="D28" s="20" t="s">
        <v>89</v>
      </c>
      <c r="E28" s="30"/>
      <c r="F28" s="32"/>
      <c r="G28" s="31">
        <v>3.5</v>
      </c>
      <c r="H28" s="31"/>
    </row>
    <row r="29" spans="1:8" ht="15.75">
      <c r="A29" s="10" t="s">
        <v>554</v>
      </c>
      <c r="B29" s="20" t="s">
        <v>830</v>
      </c>
      <c r="C29" s="20" t="s">
        <v>831</v>
      </c>
      <c r="D29" s="20" t="s">
        <v>660</v>
      </c>
      <c r="E29" s="30"/>
      <c r="F29" s="32"/>
      <c r="G29" s="31">
        <v>12</v>
      </c>
      <c r="H29" s="31"/>
    </row>
    <row r="30" spans="1:8" ht="15.75">
      <c r="A30" s="10" t="s">
        <v>555</v>
      </c>
      <c r="B30" s="20" t="s">
        <v>832</v>
      </c>
      <c r="C30" s="20" t="s">
        <v>833</v>
      </c>
      <c r="D30" s="20" t="s">
        <v>834</v>
      </c>
      <c r="E30" s="30"/>
      <c r="F30" s="32"/>
      <c r="G30" s="31">
        <v>6</v>
      </c>
      <c r="H30" s="31"/>
    </row>
    <row r="31" spans="1:8" ht="15.75">
      <c r="A31" s="10" t="s">
        <v>556</v>
      </c>
      <c r="B31" s="20" t="s">
        <v>835</v>
      </c>
      <c r="C31" s="20" t="s">
        <v>836</v>
      </c>
      <c r="D31" s="20" t="s">
        <v>837</v>
      </c>
      <c r="E31" s="30"/>
      <c r="F31" s="32"/>
      <c r="G31" s="31">
        <v>5</v>
      </c>
      <c r="H31" s="31"/>
    </row>
    <row r="32" spans="1:8" ht="15.75">
      <c r="A32" s="10" t="s">
        <v>557</v>
      </c>
      <c r="B32" s="20" t="s">
        <v>90</v>
      </c>
      <c r="C32" s="20" t="s">
        <v>91</v>
      </c>
      <c r="D32" s="20" t="s">
        <v>92</v>
      </c>
      <c r="E32" s="30"/>
      <c r="F32" s="32"/>
      <c r="G32" s="31">
        <v>4.5</v>
      </c>
      <c r="H32" s="31"/>
    </row>
    <row r="33" spans="1:8" ht="15.75">
      <c r="A33" s="10" t="s">
        <v>558</v>
      </c>
      <c r="B33" s="20" t="s">
        <v>838</v>
      </c>
      <c r="C33" s="20" t="s">
        <v>839</v>
      </c>
      <c r="D33" s="20" t="s">
        <v>678</v>
      </c>
      <c r="E33" s="30"/>
      <c r="F33" s="32"/>
      <c r="G33" s="31">
        <v>9.5</v>
      </c>
      <c r="H33" s="31"/>
    </row>
    <row r="34" spans="1:8" ht="15.75">
      <c r="A34" s="10" t="s">
        <v>559</v>
      </c>
      <c r="B34" s="20" t="s">
        <v>840</v>
      </c>
      <c r="C34" s="20" t="s">
        <v>841</v>
      </c>
      <c r="D34" s="20" t="s">
        <v>450</v>
      </c>
      <c r="E34" s="30"/>
      <c r="F34" s="32"/>
      <c r="G34" s="31">
        <v>8</v>
      </c>
      <c r="H34" s="31"/>
    </row>
    <row r="35" spans="1:8" ht="15.75">
      <c r="A35" s="10" t="s">
        <v>560</v>
      </c>
      <c r="B35" s="20" t="s">
        <v>842</v>
      </c>
      <c r="C35" s="20" t="s">
        <v>843</v>
      </c>
      <c r="D35" s="20" t="s">
        <v>443</v>
      </c>
      <c r="E35" s="30"/>
      <c r="F35" s="32"/>
      <c r="G35" s="31">
        <v>5</v>
      </c>
      <c r="H35" s="31"/>
    </row>
    <row r="36" spans="1:8" ht="15.75">
      <c r="A36" s="10" t="s">
        <v>561</v>
      </c>
      <c r="B36" s="20" t="s">
        <v>844</v>
      </c>
      <c r="C36" s="20" t="s">
        <v>845</v>
      </c>
      <c r="D36" s="20" t="s">
        <v>846</v>
      </c>
      <c r="E36" s="30"/>
      <c r="F36" s="32"/>
      <c r="G36" s="31">
        <v>13.5</v>
      </c>
      <c r="H36" s="31"/>
    </row>
    <row r="37" spans="1:8" ht="15.75">
      <c r="A37" s="10" t="s">
        <v>562</v>
      </c>
      <c r="B37" s="20" t="s">
        <v>847</v>
      </c>
      <c r="C37" s="20" t="s">
        <v>848</v>
      </c>
      <c r="D37" s="20" t="s">
        <v>849</v>
      </c>
      <c r="E37" s="30"/>
      <c r="F37" s="32"/>
      <c r="G37" s="31">
        <v>11</v>
      </c>
      <c r="H37" s="31"/>
    </row>
    <row r="38" spans="1:8" ht="15.75">
      <c r="A38" s="10" t="s">
        <v>563</v>
      </c>
      <c r="B38" s="20" t="s">
        <v>850</v>
      </c>
      <c r="C38" s="20" t="s">
        <v>851</v>
      </c>
      <c r="D38" s="20" t="s">
        <v>852</v>
      </c>
      <c r="E38" s="30"/>
      <c r="F38" s="32"/>
      <c r="G38" s="31">
        <v>8.5</v>
      </c>
      <c r="H38" s="31"/>
    </row>
    <row r="39" spans="1:8" ht="15.75">
      <c r="A39" s="10" t="s">
        <v>564</v>
      </c>
      <c r="B39" s="20" t="s">
        <v>853</v>
      </c>
      <c r="C39" s="20" t="s">
        <v>854</v>
      </c>
      <c r="D39" s="20" t="s">
        <v>855</v>
      </c>
      <c r="E39" s="30"/>
      <c r="F39" s="32"/>
      <c r="G39" s="31">
        <v>9</v>
      </c>
      <c r="H39" s="31"/>
    </row>
    <row r="40" spans="1:8" ht="15.75">
      <c r="A40" s="10" t="s">
        <v>565</v>
      </c>
      <c r="B40" s="20" t="s">
        <v>856</v>
      </c>
      <c r="C40" s="20" t="s">
        <v>611</v>
      </c>
      <c r="D40" s="20" t="s">
        <v>857</v>
      </c>
      <c r="E40" s="30"/>
      <c r="F40" s="32"/>
      <c r="G40" s="31">
        <v>11</v>
      </c>
      <c r="H40" s="31"/>
    </row>
    <row r="41" spans="1:8" ht="15.75">
      <c r="A41" s="10" t="s">
        <v>566</v>
      </c>
      <c r="B41" s="20" t="s">
        <v>93</v>
      </c>
      <c r="C41" s="20" t="s">
        <v>94</v>
      </c>
      <c r="D41" s="20" t="s">
        <v>95</v>
      </c>
      <c r="E41" s="30"/>
      <c r="F41" s="32"/>
      <c r="G41" s="31">
        <v>11</v>
      </c>
      <c r="H41" s="31"/>
    </row>
    <row r="42" spans="1:8" ht="15.75">
      <c r="A42" s="10" t="s">
        <v>567</v>
      </c>
      <c r="B42" s="20" t="s">
        <v>858</v>
      </c>
      <c r="C42" s="20" t="s">
        <v>859</v>
      </c>
      <c r="D42" s="20" t="s">
        <v>457</v>
      </c>
      <c r="E42" s="30"/>
      <c r="F42" s="32"/>
      <c r="G42" s="31">
        <v>6</v>
      </c>
      <c r="H42" s="31"/>
    </row>
    <row r="43" spans="1:8" ht="15.75">
      <c r="A43" s="10" t="s">
        <v>568</v>
      </c>
      <c r="B43" s="20" t="s">
        <v>860</v>
      </c>
      <c r="C43" s="20" t="s">
        <v>861</v>
      </c>
      <c r="D43" s="20" t="s">
        <v>498</v>
      </c>
      <c r="E43" s="30"/>
      <c r="F43" s="32"/>
      <c r="G43" s="31">
        <v>5.5</v>
      </c>
      <c r="H43" s="31"/>
    </row>
    <row r="44" spans="1:8" ht="15.75">
      <c r="A44" s="10" t="s">
        <v>569</v>
      </c>
      <c r="B44" s="20" t="s">
        <v>862</v>
      </c>
      <c r="C44" s="20" t="s">
        <v>863</v>
      </c>
      <c r="D44" s="20" t="s">
        <v>213</v>
      </c>
      <c r="E44" s="30"/>
      <c r="F44" s="32"/>
      <c r="G44" s="31">
        <v>3</v>
      </c>
      <c r="H44" s="31"/>
    </row>
    <row r="45" spans="1:8" ht="15.75">
      <c r="A45" s="10" t="s">
        <v>570</v>
      </c>
      <c r="B45" s="20" t="s">
        <v>864</v>
      </c>
      <c r="C45" s="20" t="s">
        <v>865</v>
      </c>
      <c r="D45" s="20" t="s">
        <v>866</v>
      </c>
      <c r="E45" s="30"/>
      <c r="F45" s="32"/>
      <c r="G45" s="31">
        <v>4.5</v>
      </c>
      <c r="H45" s="31"/>
    </row>
    <row r="46" spans="1:8" ht="15.75">
      <c r="A46" s="10" t="s">
        <v>571</v>
      </c>
      <c r="B46" s="20" t="s">
        <v>867</v>
      </c>
      <c r="C46" s="20" t="s">
        <v>868</v>
      </c>
      <c r="D46" s="20" t="s">
        <v>499</v>
      </c>
      <c r="E46" s="30"/>
      <c r="F46" s="32"/>
      <c r="G46" s="31" t="e">
        <f t="shared" ref="G46" si="0">AVERAGE(E46,F46)</f>
        <v>#DIV/0!</v>
      </c>
      <c r="H46" s="31"/>
    </row>
    <row r="47" spans="1:8" ht="15.75">
      <c r="A47" s="10" t="s">
        <v>572</v>
      </c>
      <c r="B47" s="20" t="s">
        <v>96</v>
      </c>
      <c r="C47" s="20" t="s">
        <v>97</v>
      </c>
      <c r="D47" s="20" t="s">
        <v>98</v>
      </c>
      <c r="E47" s="30"/>
      <c r="F47" s="32"/>
      <c r="G47" s="31">
        <v>8</v>
      </c>
      <c r="H47" s="31"/>
    </row>
    <row r="48" spans="1:8" ht="15.75">
      <c r="A48" s="11"/>
      <c r="B48" s="22"/>
      <c r="C48" s="22"/>
      <c r="D48" s="22"/>
      <c r="E48" s="15"/>
      <c r="F48" s="12" t="s">
        <v>574</v>
      </c>
      <c r="G48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G10" sqref="G10"/>
    </sheetView>
  </sheetViews>
  <sheetFormatPr baseColWidth="10" defaultRowHeight="15"/>
  <cols>
    <col min="1" max="1" width="5" customWidth="1"/>
    <col min="3" max="3" width="15.5703125" customWidth="1"/>
    <col min="4" max="4" width="12.7109375" customWidth="1"/>
    <col min="5" max="5" width="7.85546875" customWidth="1"/>
    <col min="6" max="6" width="8" customWidth="1"/>
    <col min="7" max="7" width="7.855468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1909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1897</v>
      </c>
      <c r="D6" s="2"/>
      <c r="E6" s="4"/>
      <c r="F6" s="4"/>
      <c r="G6" s="4"/>
      <c r="H6" s="4" t="s">
        <v>640</v>
      </c>
    </row>
    <row r="7" spans="1:8" ht="15.75">
      <c r="A7" s="62" t="s">
        <v>580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" customHeight="1">
      <c r="A9" s="7">
        <v>1</v>
      </c>
      <c r="B9" s="20" t="s">
        <v>869</v>
      </c>
      <c r="C9" s="20" t="s">
        <v>97</v>
      </c>
      <c r="D9" s="20" t="s">
        <v>114</v>
      </c>
      <c r="E9" s="30"/>
      <c r="F9" s="31"/>
      <c r="G9" s="31">
        <v>2.5</v>
      </c>
      <c r="H9" s="31"/>
    </row>
    <row r="10" spans="1:8" ht="15" customHeight="1">
      <c r="A10" s="7">
        <v>2</v>
      </c>
      <c r="B10" s="20" t="s">
        <v>99</v>
      </c>
      <c r="C10" s="20" t="s">
        <v>100</v>
      </c>
      <c r="D10" s="20" t="s">
        <v>870</v>
      </c>
      <c r="E10" s="30"/>
      <c r="F10" s="32"/>
      <c r="G10" s="31">
        <v>3</v>
      </c>
      <c r="H10" s="31"/>
    </row>
    <row r="11" spans="1:8" ht="15" customHeight="1">
      <c r="A11" s="7">
        <v>3</v>
      </c>
      <c r="B11" s="20" t="s">
        <v>871</v>
      </c>
      <c r="C11" s="20" t="s">
        <v>872</v>
      </c>
      <c r="D11" s="20" t="s">
        <v>425</v>
      </c>
      <c r="E11" s="30"/>
      <c r="F11" s="32"/>
      <c r="G11" s="31">
        <v>7.5</v>
      </c>
      <c r="H11" s="31"/>
    </row>
    <row r="12" spans="1:8" ht="15" customHeight="1">
      <c r="A12" s="7">
        <v>4</v>
      </c>
      <c r="B12" s="20" t="s">
        <v>873</v>
      </c>
      <c r="C12" s="20" t="s">
        <v>500</v>
      </c>
      <c r="D12" s="20" t="s">
        <v>874</v>
      </c>
      <c r="E12" s="30"/>
      <c r="F12" s="32"/>
      <c r="G12" s="31" t="e">
        <f t="shared" ref="G12:G47" si="0">AVERAGE(E12,F12)</f>
        <v>#DIV/0!</v>
      </c>
      <c r="H12" s="31"/>
    </row>
    <row r="13" spans="1:8" ht="15" customHeight="1">
      <c r="A13" s="7">
        <v>5</v>
      </c>
      <c r="B13" s="20" t="s">
        <v>875</v>
      </c>
      <c r="C13" s="20" t="s">
        <v>500</v>
      </c>
      <c r="D13" s="20" t="s">
        <v>876</v>
      </c>
      <c r="E13" s="30"/>
      <c r="F13" s="32"/>
      <c r="G13" s="31">
        <v>7</v>
      </c>
      <c r="H13" s="31"/>
    </row>
    <row r="14" spans="1:8" ht="15" customHeight="1">
      <c r="A14" s="7">
        <v>6</v>
      </c>
      <c r="B14" s="20" t="s">
        <v>877</v>
      </c>
      <c r="C14" s="20" t="s">
        <v>500</v>
      </c>
      <c r="D14" s="20" t="s">
        <v>758</v>
      </c>
      <c r="E14" s="30"/>
      <c r="F14" s="32"/>
      <c r="G14" s="31">
        <v>5</v>
      </c>
      <c r="H14" s="31"/>
    </row>
    <row r="15" spans="1:8" ht="15" customHeight="1">
      <c r="A15" s="7">
        <v>7</v>
      </c>
      <c r="B15" s="20" t="s">
        <v>878</v>
      </c>
      <c r="C15" s="20" t="s">
        <v>879</v>
      </c>
      <c r="D15" s="20" t="s">
        <v>880</v>
      </c>
      <c r="E15" s="30"/>
      <c r="F15" s="32"/>
      <c r="G15" s="31" t="e">
        <f t="shared" si="0"/>
        <v>#DIV/0!</v>
      </c>
      <c r="H15" s="31"/>
    </row>
    <row r="16" spans="1:8" ht="15" customHeight="1">
      <c r="A16" s="7">
        <v>8</v>
      </c>
      <c r="B16" s="20" t="s">
        <v>101</v>
      </c>
      <c r="C16" s="20" t="s">
        <v>102</v>
      </c>
      <c r="D16" s="20" t="s">
        <v>103</v>
      </c>
      <c r="E16" s="30"/>
      <c r="F16" s="32"/>
      <c r="G16" s="31">
        <v>9.5</v>
      </c>
      <c r="H16" s="31"/>
    </row>
    <row r="17" spans="1:8" ht="15" customHeight="1">
      <c r="A17" s="7">
        <v>9</v>
      </c>
      <c r="B17" s="20" t="s">
        <v>881</v>
      </c>
      <c r="C17" s="20" t="s">
        <v>104</v>
      </c>
      <c r="D17" s="20" t="s">
        <v>882</v>
      </c>
      <c r="E17" s="30"/>
      <c r="F17" s="32"/>
      <c r="G17" s="31">
        <v>3.5</v>
      </c>
      <c r="H17" s="31"/>
    </row>
    <row r="18" spans="1:8" ht="15" customHeight="1">
      <c r="A18" s="7">
        <v>10</v>
      </c>
      <c r="B18" s="20" t="s">
        <v>106</v>
      </c>
      <c r="C18" s="20" t="s">
        <v>107</v>
      </c>
      <c r="D18" s="20" t="s">
        <v>108</v>
      </c>
      <c r="E18" s="30"/>
      <c r="F18" s="32"/>
      <c r="G18" s="31" t="e">
        <f t="shared" si="0"/>
        <v>#DIV/0!</v>
      </c>
      <c r="H18" s="31"/>
    </row>
    <row r="19" spans="1:8" ht="15" customHeight="1">
      <c r="A19" s="7">
        <v>11</v>
      </c>
      <c r="B19" s="20" t="s">
        <v>883</v>
      </c>
      <c r="C19" s="20" t="s">
        <v>884</v>
      </c>
      <c r="D19" s="20" t="s">
        <v>885</v>
      </c>
      <c r="E19" s="33"/>
      <c r="F19" s="32"/>
      <c r="G19" s="31">
        <v>8.5</v>
      </c>
      <c r="H19" s="31"/>
    </row>
    <row r="20" spans="1:8" ht="15" customHeight="1">
      <c r="A20" s="7">
        <v>12</v>
      </c>
      <c r="B20" s="20" t="s">
        <v>886</v>
      </c>
      <c r="C20" s="20" t="s">
        <v>887</v>
      </c>
      <c r="D20" s="20" t="s">
        <v>888</v>
      </c>
      <c r="E20" s="30"/>
      <c r="F20" s="32"/>
      <c r="G20" s="31">
        <v>3</v>
      </c>
      <c r="H20" s="31"/>
    </row>
    <row r="21" spans="1:8" ht="15" customHeight="1">
      <c r="A21" s="7">
        <v>13</v>
      </c>
      <c r="B21" s="20" t="s">
        <v>889</v>
      </c>
      <c r="C21" s="20" t="s">
        <v>890</v>
      </c>
      <c r="D21" s="20" t="s">
        <v>646</v>
      </c>
      <c r="E21" s="30"/>
      <c r="F21" s="32"/>
      <c r="G21" s="31">
        <v>4</v>
      </c>
      <c r="H21" s="31"/>
    </row>
    <row r="22" spans="1:8" ht="15" customHeight="1">
      <c r="A22" s="7">
        <v>14</v>
      </c>
      <c r="B22" s="20" t="s">
        <v>891</v>
      </c>
      <c r="C22" s="20" t="s">
        <v>892</v>
      </c>
      <c r="D22" s="20" t="s">
        <v>893</v>
      </c>
      <c r="E22" s="30"/>
      <c r="F22" s="32"/>
      <c r="G22" s="31">
        <v>11</v>
      </c>
      <c r="H22" s="31"/>
    </row>
    <row r="23" spans="1:8" ht="15" customHeight="1">
      <c r="A23" s="7">
        <v>15</v>
      </c>
      <c r="B23" s="20" t="s">
        <v>894</v>
      </c>
      <c r="C23" s="20" t="s">
        <v>895</v>
      </c>
      <c r="D23" s="20" t="s">
        <v>687</v>
      </c>
      <c r="E23" s="30"/>
      <c r="F23" s="32"/>
      <c r="G23" s="31">
        <v>4.5</v>
      </c>
      <c r="H23" s="31"/>
    </row>
    <row r="24" spans="1:8" ht="15" customHeight="1">
      <c r="A24" s="7">
        <v>16</v>
      </c>
      <c r="B24" s="20" t="s">
        <v>896</v>
      </c>
      <c r="C24" s="20" t="s">
        <v>897</v>
      </c>
      <c r="D24" s="20" t="s">
        <v>898</v>
      </c>
      <c r="E24" s="30"/>
      <c r="F24" s="32"/>
      <c r="G24" s="31">
        <v>8</v>
      </c>
      <c r="H24" s="31"/>
    </row>
    <row r="25" spans="1:8" ht="15" customHeight="1">
      <c r="A25" s="7">
        <v>17</v>
      </c>
      <c r="B25" s="20" t="s">
        <v>899</v>
      </c>
      <c r="C25" s="20" t="s">
        <v>900</v>
      </c>
      <c r="D25" s="20" t="s">
        <v>901</v>
      </c>
      <c r="E25" s="30"/>
      <c r="F25" s="32"/>
      <c r="G25" s="31">
        <v>9.5</v>
      </c>
      <c r="H25" s="31"/>
    </row>
    <row r="26" spans="1:8" ht="15" customHeight="1">
      <c r="A26" s="7">
        <v>18</v>
      </c>
      <c r="B26" s="20" t="s">
        <v>902</v>
      </c>
      <c r="C26" s="20" t="s">
        <v>903</v>
      </c>
      <c r="D26" s="20" t="s">
        <v>904</v>
      </c>
      <c r="E26" s="30"/>
      <c r="F26" s="32"/>
      <c r="G26" s="31">
        <v>7</v>
      </c>
      <c r="H26" s="31"/>
    </row>
    <row r="27" spans="1:8" ht="15" customHeight="1">
      <c r="A27" s="7">
        <v>19</v>
      </c>
      <c r="B27" s="20" t="s">
        <v>905</v>
      </c>
      <c r="C27" s="20" t="s">
        <v>110</v>
      </c>
      <c r="D27" s="20" t="s">
        <v>262</v>
      </c>
      <c r="E27" s="30"/>
      <c r="F27" s="32"/>
      <c r="G27" s="31">
        <v>11</v>
      </c>
      <c r="H27" s="31"/>
    </row>
    <row r="28" spans="1:8" ht="15" customHeight="1">
      <c r="A28" s="7">
        <v>20</v>
      </c>
      <c r="B28" s="20" t="s">
        <v>109</v>
      </c>
      <c r="C28" s="20" t="s">
        <v>110</v>
      </c>
      <c r="D28" s="20" t="s">
        <v>111</v>
      </c>
      <c r="E28" s="30"/>
      <c r="F28" s="32"/>
      <c r="G28" s="31" t="e">
        <f t="shared" si="0"/>
        <v>#DIV/0!</v>
      </c>
      <c r="H28" s="31"/>
    </row>
    <row r="29" spans="1:8" ht="15" customHeight="1">
      <c r="A29" s="7">
        <v>21</v>
      </c>
      <c r="B29" s="20" t="s">
        <v>906</v>
      </c>
      <c r="C29" s="20" t="s">
        <v>907</v>
      </c>
      <c r="D29" s="20" t="s">
        <v>908</v>
      </c>
      <c r="E29" s="30"/>
      <c r="F29" s="32"/>
      <c r="G29" s="31">
        <v>6</v>
      </c>
      <c r="H29" s="31"/>
    </row>
    <row r="30" spans="1:8" ht="15" customHeight="1">
      <c r="A30" s="7">
        <v>22</v>
      </c>
      <c r="B30" s="20" t="s">
        <v>909</v>
      </c>
      <c r="C30" s="20" t="s">
        <v>910</v>
      </c>
      <c r="D30" s="20" t="s">
        <v>911</v>
      </c>
      <c r="E30" s="30"/>
      <c r="F30" s="32"/>
      <c r="G30" s="31" t="e">
        <f t="shared" si="0"/>
        <v>#DIV/0!</v>
      </c>
      <c r="H30" s="31"/>
    </row>
    <row r="31" spans="1:8" ht="15" customHeight="1">
      <c r="A31" s="7">
        <v>23</v>
      </c>
      <c r="B31" s="20" t="s">
        <v>912</v>
      </c>
      <c r="C31" s="20" t="s">
        <v>913</v>
      </c>
      <c r="D31" s="20" t="s">
        <v>914</v>
      </c>
      <c r="E31" s="30"/>
      <c r="F31" s="32"/>
      <c r="G31" s="31">
        <v>9</v>
      </c>
      <c r="H31" s="31"/>
    </row>
    <row r="32" spans="1:8" ht="15" customHeight="1">
      <c r="A32" s="7">
        <v>24</v>
      </c>
      <c r="B32" s="20" t="s">
        <v>915</v>
      </c>
      <c r="C32" s="20" t="s">
        <v>916</v>
      </c>
      <c r="D32" s="20" t="s">
        <v>710</v>
      </c>
      <c r="E32" s="30"/>
      <c r="F32" s="32"/>
      <c r="G32" s="31">
        <v>9</v>
      </c>
      <c r="H32" s="31"/>
    </row>
    <row r="33" spans="1:8" ht="15" customHeight="1">
      <c r="A33" s="7">
        <v>25</v>
      </c>
      <c r="B33" s="20" t="s">
        <v>917</v>
      </c>
      <c r="C33" s="20" t="s">
        <v>918</v>
      </c>
      <c r="D33" s="20" t="s">
        <v>276</v>
      </c>
      <c r="E33" s="30"/>
      <c r="F33" s="32"/>
      <c r="G33" s="31">
        <v>9</v>
      </c>
      <c r="H33" s="31"/>
    </row>
    <row r="34" spans="1:8" ht="15" customHeight="1">
      <c r="A34" s="7">
        <v>26</v>
      </c>
      <c r="B34" s="20" t="s">
        <v>919</v>
      </c>
      <c r="C34" s="20" t="s">
        <v>920</v>
      </c>
      <c r="D34" s="20" t="s">
        <v>6</v>
      </c>
      <c r="E34" s="30"/>
      <c r="F34" s="32"/>
      <c r="G34" s="31">
        <v>3.5</v>
      </c>
      <c r="H34" s="31"/>
    </row>
    <row r="35" spans="1:8" ht="15" customHeight="1">
      <c r="A35" s="7">
        <v>27</v>
      </c>
      <c r="B35" s="20" t="s">
        <v>921</v>
      </c>
      <c r="C35" s="20" t="s">
        <v>922</v>
      </c>
      <c r="D35" s="20" t="s">
        <v>923</v>
      </c>
      <c r="E35" s="30"/>
      <c r="F35" s="32"/>
      <c r="G35" s="31" t="e">
        <f t="shared" si="0"/>
        <v>#DIV/0!</v>
      </c>
      <c r="H35" s="31"/>
    </row>
    <row r="36" spans="1:8" ht="15" customHeight="1">
      <c r="A36" s="7">
        <v>28</v>
      </c>
      <c r="B36" s="20" t="s">
        <v>113</v>
      </c>
      <c r="C36" s="20" t="s">
        <v>112</v>
      </c>
      <c r="D36" s="20" t="s">
        <v>114</v>
      </c>
      <c r="E36" s="30"/>
      <c r="F36" s="32"/>
      <c r="G36" s="31">
        <v>3</v>
      </c>
      <c r="H36" s="31"/>
    </row>
    <row r="37" spans="1:8" ht="15" customHeight="1">
      <c r="A37" s="7">
        <v>29</v>
      </c>
      <c r="B37" s="20" t="s">
        <v>924</v>
      </c>
      <c r="C37" s="20" t="s">
        <v>115</v>
      </c>
      <c r="D37" s="20" t="s">
        <v>19</v>
      </c>
      <c r="E37" s="30"/>
      <c r="F37" s="32"/>
      <c r="G37" s="31">
        <v>4.5</v>
      </c>
      <c r="H37" s="31"/>
    </row>
    <row r="38" spans="1:8" ht="15" customHeight="1">
      <c r="A38" s="7">
        <v>30</v>
      </c>
      <c r="B38" s="20" t="s">
        <v>925</v>
      </c>
      <c r="C38" s="20" t="s">
        <v>116</v>
      </c>
      <c r="D38" s="20" t="s">
        <v>926</v>
      </c>
      <c r="E38" s="30"/>
      <c r="F38" s="32"/>
      <c r="G38" s="31">
        <v>14</v>
      </c>
      <c r="H38" s="31"/>
    </row>
    <row r="39" spans="1:8" ht="15" customHeight="1">
      <c r="A39" s="7">
        <v>31</v>
      </c>
      <c r="B39" s="20" t="s">
        <v>927</v>
      </c>
      <c r="C39" s="20" t="s">
        <v>117</v>
      </c>
      <c r="D39" s="20" t="s">
        <v>928</v>
      </c>
      <c r="E39" s="30"/>
      <c r="F39" s="32"/>
      <c r="G39" s="31">
        <v>7</v>
      </c>
      <c r="H39" s="31"/>
    </row>
    <row r="40" spans="1:8" ht="15" customHeight="1">
      <c r="A40" s="7">
        <v>32</v>
      </c>
      <c r="B40" s="20" t="s">
        <v>929</v>
      </c>
      <c r="C40" s="20" t="s">
        <v>930</v>
      </c>
      <c r="D40" s="20" t="s">
        <v>931</v>
      </c>
      <c r="E40" s="30"/>
      <c r="F40" s="32"/>
      <c r="G40" s="31">
        <v>4.5</v>
      </c>
      <c r="H40" s="31"/>
    </row>
    <row r="41" spans="1:8" ht="15" customHeight="1">
      <c r="A41" s="7">
        <v>33</v>
      </c>
      <c r="B41" s="20" t="s">
        <v>1842</v>
      </c>
      <c r="C41" s="20" t="s">
        <v>1841</v>
      </c>
      <c r="D41" s="20" t="s">
        <v>485</v>
      </c>
      <c r="E41" s="30"/>
      <c r="F41" s="32"/>
      <c r="G41" s="31">
        <v>6</v>
      </c>
      <c r="H41" s="31"/>
    </row>
    <row r="42" spans="1:8" ht="15" customHeight="1">
      <c r="A42" s="7">
        <v>34</v>
      </c>
      <c r="B42" s="20" t="s">
        <v>932</v>
      </c>
      <c r="C42" s="20" t="s">
        <v>933</v>
      </c>
      <c r="D42" s="20" t="s">
        <v>6</v>
      </c>
      <c r="E42" s="30"/>
      <c r="F42" s="32"/>
      <c r="G42" s="31">
        <v>7.5</v>
      </c>
      <c r="H42" s="31"/>
    </row>
    <row r="43" spans="1:8" ht="15" customHeight="1">
      <c r="A43" s="7">
        <v>35</v>
      </c>
      <c r="B43" s="20" t="s">
        <v>934</v>
      </c>
      <c r="C43" s="20" t="s">
        <v>935</v>
      </c>
      <c r="D43" s="20" t="s">
        <v>936</v>
      </c>
      <c r="E43" s="30"/>
      <c r="F43" s="32"/>
      <c r="G43" s="31">
        <v>4.5</v>
      </c>
      <c r="H43" s="31"/>
    </row>
    <row r="44" spans="1:8" ht="15" customHeight="1">
      <c r="A44" s="7">
        <v>36</v>
      </c>
      <c r="B44" s="20" t="s">
        <v>937</v>
      </c>
      <c r="C44" s="20" t="s">
        <v>938</v>
      </c>
      <c r="D44" s="20" t="s">
        <v>939</v>
      </c>
      <c r="E44" s="30"/>
      <c r="F44" s="32"/>
      <c r="G44" s="31">
        <v>5</v>
      </c>
      <c r="H44" s="31"/>
    </row>
    <row r="45" spans="1:8" ht="15" customHeight="1">
      <c r="A45" s="7">
        <v>37</v>
      </c>
      <c r="B45" s="20" t="s">
        <v>1833</v>
      </c>
      <c r="C45" s="20" t="s">
        <v>1831</v>
      </c>
      <c r="D45" s="20" t="s">
        <v>1832</v>
      </c>
      <c r="E45" s="30"/>
      <c r="F45" s="32"/>
      <c r="G45" s="31">
        <v>14.5</v>
      </c>
      <c r="H45" s="31"/>
    </row>
    <row r="46" spans="1:8" ht="15" customHeight="1">
      <c r="A46" s="7">
        <v>38</v>
      </c>
      <c r="B46" s="20" t="s">
        <v>119</v>
      </c>
      <c r="C46" s="20" t="s">
        <v>120</v>
      </c>
      <c r="D46" s="20" t="s">
        <v>121</v>
      </c>
      <c r="E46" s="32"/>
      <c r="F46" s="32"/>
      <c r="G46" s="31" t="e">
        <f t="shared" si="0"/>
        <v>#DIV/0!</v>
      </c>
      <c r="H46" s="31"/>
    </row>
    <row r="47" spans="1:8" ht="15" customHeight="1">
      <c r="A47" s="7">
        <v>39</v>
      </c>
      <c r="B47" s="20" t="s">
        <v>122</v>
      </c>
      <c r="C47" s="20" t="s">
        <v>1800</v>
      </c>
      <c r="D47" s="20" t="s">
        <v>1881</v>
      </c>
      <c r="E47" s="32"/>
      <c r="F47" s="32"/>
      <c r="G47" s="31" t="e">
        <f t="shared" si="0"/>
        <v>#DIV/0!</v>
      </c>
      <c r="H47" s="31"/>
    </row>
    <row r="48" spans="1:8" ht="15" customHeight="1">
      <c r="A48" s="7">
        <v>40</v>
      </c>
      <c r="B48" s="20" t="s">
        <v>940</v>
      </c>
      <c r="C48" s="20" t="s">
        <v>941</v>
      </c>
      <c r="D48" s="20" t="s">
        <v>904</v>
      </c>
      <c r="E48" s="32"/>
      <c r="F48" s="32"/>
      <c r="G48" s="31">
        <v>7.5</v>
      </c>
      <c r="H48" s="31"/>
    </row>
    <row r="49" spans="1:7" ht="15.75">
      <c r="A49" s="11"/>
      <c r="B49" s="12"/>
      <c r="C49" s="12"/>
      <c r="D49" s="12"/>
      <c r="E49" s="12"/>
      <c r="F49" s="12" t="s">
        <v>574</v>
      </c>
      <c r="G49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8"/>
  <sheetViews>
    <sheetView topLeftCell="A23" workbookViewId="0">
      <selection activeCell="C6" sqref="C6"/>
    </sheetView>
  </sheetViews>
  <sheetFormatPr baseColWidth="10" defaultRowHeight="15"/>
  <cols>
    <col min="1" max="1" width="4" customWidth="1"/>
    <col min="3" max="3" width="13.5703125" customWidth="1"/>
    <col min="5" max="5" width="10" customWidth="1"/>
    <col min="6" max="6" width="10.140625" customWidth="1"/>
    <col min="7" max="7" width="7.570312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1908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 t="s">
        <v>1903</v>
      </c>
      <c r="D6" s="2"/>
      <c r="E6" s="4"/>
      <c r="F6" s="4"/>
      <c r="G6" s="4"/>
      <c r="H6" s="4" t="s">
        <v>640</v>
      </c>
    </row>
    <row r="7" spans="1:8" ht="15.75">
      <c r="A7" s="62" t="s">
        <v>581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.75">
      <c r="A9" s="10" t="s">
        <v>575</v>
      </c>
      <c r="B9" s="20" t="s">
        <v>942</v>
      </c>
      <c r="C9" s="20" t="s">
        <v>943</v>
      </c>
      <c r="D9" s="20" t="s">
        <v>78</v>
      </c>
      <c r="E9" s="30"/>
      <c r="F9" s="31"/>
      <c r="G9" s="31" t="e">
        <f>AVERAGE(E9,F9)</f>
        <v>#DIV/0!</v>
      </c>
      <c r="H9" s="31"/>
    </row>
    <row r="10" spans="1:8" ht="15.75">
      <c r="A10" s="10" t="s">
        <v>535</v>
      </c>
      <c r="B10" s="20" t="s">
        <v>944</v>
      </c>
      <c r="C10" s="20" t="s">
        <v>943</v>
      </c>
      <c r="D10" s="20" t="s">
        <v>660</v>
      </c>
      <c r="E10" s="30"/>
      <c r="F10" s="32"/>
      <c r="G10" s="31">
        <v>7</v>
      </c>
      <c r="H10" s="31"/>
    </row>
    <row r="11" spans="1:8" ht="15.75">
      <c r="A11" s="10" t="s">
        <v>536</v>
      </c>
      <c r="B11" s="20" t="s">
        <v>945</v>
      </c>
      <c r="C11" s="20" t="s">
        <v>946</v>
      </c>
      <c r="D11" s="20" t="s">
        <v>947</v>
      </c>
      <c r="E11" s="30"/>
      <c r="F11" s="32"/>
      <c r="G11" s="31">
        <v>10.5</v>
      </c>
      <c r="H11" s="31"/>
    </row>
    <row r="12" spans="1:8" ht="15.75">
      <c r="A12" s="10" t="s">
        <v>537</v>
      </c>
      <c r="B12" s="20" t="s">
        <v>614</v>
      </c>
      <c r="C12" s="20" t="s">
        <v>612</v>
      </c>
      <c r="D12" s="20" t="s">
        <v>613</v>
      </c>
      <c r="E12" s="30"/>
      <c r="F12" s="32"/>
      <c r="G12" s="31" t="e">
        <f t="shared" ref="G12:G46" si="0">AVERAGE(E12,F12)</f>
        <v>#DIV/0!</v>
      </c>
      <c r="H12" s="31"/>
    </row>
    <row r="13" spans="1:8" ht="15.75">
      <c r="A13" s="10" t="s">
        <v>538</v>
      </c>
      <c r="B13" s="20" t="s">
        <v>948</v>
      </c>
      <c r="C13" s="20" t="s">
        <v>949</v>
      </c>
      <c r="D13" s="20" t="s">
        <v>950</v>
      </c>
      <c r="E13" s="30"/>
      <c r="F13" s="32"/>
      <c r="G13" s="31" t="e">
        <f t="shared" si="0"/>
        <v>#DIV/0!</v>
      </c>
      <c r="H13" s="31"/>
    </row>
    <row r="14" spans="1:8" ht="15.75">
      <c r="A14" s="10" t="s">
        <v>539</v>
      </c>
      <c r="B14" s="20" t="s">
        <v>951</v>
      </c>
      <c r="C14" s="20" t="s">
        <v>952</v>
      </c>
      <c r="D14" s="20" t="s">
        <v>953</v>
      </c>
      <c r="E14" s="30"/>
      <c r="F14" s="32"/>
      <c r="G14" s="31">
        <v>12</v>
      </c>
      <c r="H14" s="31"/>
    </row>
    <row r="15" spans="1:8" ht="15.75">
      <c r="A15" s="10" t="s">
        <v>540</v>
      </c>
      <c r="B15" s="20" t="s">
        <v>954</v>
      </c>
      <c r="C15" s="20" t="s">
        <v>501</v>
      </c>
      <c r="D15" s="20" t="s">
        <v>955</v>
      </c>
      <c r="E15" s="30"/>
      <c r="F15" s="32"/>
      <c r="G15" s="31" t="e">
        <f t="shared" si="0"/>
        <v>#DIV/0!</v>
      </c>
      <c r="H15" s="31"/>
    </row>
    <row r="16" spans="1:8" ht="15.75">
      <c r="A16" s="10" t="s">
        <v>541</v>
      </c>
      <c r="B16" s="20" t="s">
        <v>123</v>
      </c>
      <c r="C16" s="20" t="s">
        <v>124</v>
      </c>
      <c r="D16" s="20" t="s">
        <v>125</v>
      </c>
      <c r="E16" s="30"/>
      <c r="F16" s="32"/>
      <c r="G16" s="31" t="e">
        <f t="shared" si="0"/>
        <v>#DIV/0!</v>
      </c>
      <c r="H16" s="31"/>
    </row>
    <row r="17" spans="1:8" ht="15.75">
      <c r="A17" s="10" t="s">
        <v>542</v>
      </c>
      <c r="B17" s="20" t="s">
        <v>956</v>
      </c>
      <c r="C17" s="20" t="s">
        <v>957</v>
      </c>
      <c r="D17" s="20" t="s">
        <v>958</v>
      </c>
      <c r="E17" s="30"/>
      <c r="F17" s="32"/>
      <c r="G17" s="31" t="e">
        <f t="shared" si="0"/>
        <v>#DIV/0!</v>
      </c>
      <c r="H17" s="31"/>
    </row>
    <row r="18" spans="1:8" ht="15.75">
      <c r="A18" s="10" t="s">
        <v>543</v>
      </c>
      <c r="B18" s="20" t="s">
        <v>959</v>
      </c>
      <c r="C18" s="20" t="s">
        <v>126</v>
      </c>
      <c r="D18" s="20" t="s">
        <v>502</v>
      </c>
      <c r="E18" s="30"/>
      <c r="F18" s="32"/>
      <c r="G18" s="31" t="e">
        <f t="shared" si="0"/>
        <v>#DIV/0!</v>
      </c>
      <c r="H18" s="31"/>
    </row>
    <row r="19" spans="1:8" ht="15.75">
      <c r="A19" s="10" t="s">
        <v>544</v>
      </c>
      <c r="B19" s="20" t="s">
        <v>960</v>
      </c>
      <c r="C19" s="20" t="s">
        <v>126</v>
      </c>
      <c r="D19" s="20" t="s">
        <v>503</v>
      </c>
      <c r="E19" s="33"/>
      <c r="F19" s="32"/>
      <c r="G19" s="31" t="e">
        <f t="shared" si="0"/>
        <v>#DIV/0!</v>
      </c>
      <c r="H19" s="31"/>
    </row>
    <row r="20" spans="1:8" ht="15.75">
      <c r="A20" s="10" t="s">
        <v>545</v>
      </c>
      <c r="B20" s="20" t="s">
        <v>961</v>
      </c>
      <c r="C20" s="20" t="s">
        <v>962</v>
      </c>
      <c r="D20" s="20" t="s">
        <v>963</v>
      </c>
      <c r="E20" s="30"/>
      <c r="F20" s="32"/>
      <c r="G20" s="31" t="e">
        <f t="shared" si="0"/>
        <v>#DIV/0!</v>
      </c>
      <c r="H20" s="31"/>
    </row>
    <row r="21" spans="1:8" ht="15.75">
      <c r="A21" s="10" t="s">
        <v>546</v>
      </c>
      <c r="B21" s="20" t="s">
        <v>964</v>
      </c>
      <c r="C21" s="20" t="s">
        <v>962</v>
      </c>
      <c r="D21" s="20" t="s">
        <v>965</v>
      </c>
      <c r="E21" s="30"/>
      <c r="F21" s="32"/>
      <c r="G21" s="31">
        <v>7</v>
      </c>
      <c r="H21" s="31"/>
    </row>
    <row r="22" spans="1:8" ht="15.75">
      <c r="A22" s="10" t="s">
        <v>547</v>
      </c>
      <c r="B22" s="20" t="s">
        <v>966</v>
      </c>
      <c r="C22" s="20" t="s">
        <v>967</v>
      </c>
      <c r="D22" s="20" t="s">
        <v>968</v>
      </c>
      <c r="E22" s="30"/>
      <c r="F22" s="32"/>
      <c r="G22" s="31" t="e">
        <f t="shared" si="0"/>
        <v>#DIV/0!</v>
      </c>
      <c r="H22" s="31"/>
    </row>
    <row r="23" spans="1:8" ht="15.75">
      <c r="A23" s="10" t="s">
        <v>548</v>
      </c>
      <c r="B23" s="20" t="s">
        <v>969</v>
      </c>
      <c r="C23" s="20" t="s">
        <v>970</v>
      </c>
      <c r="D23" s="20" t="s">
        <v>971</v>
      </c>
      <c r="E23" s="30"/>
      <c r="F23" s="32"/>
      <c r="G23" s="31" t="e">
        <f t="shared" si="0"/>
        <v>#DIV/0!</v>
      </c>
      <c r="H23" s="31"/>
    </row>
    <row r="24" spans="1:8" ht="15.75">
      <c r="A24" s="10" t="s">
        <v>549</v>
      </c>
      <c r="B24" s="20" t="s">
        <v>972</v>
      </c>
      <c r="C24" s="20" t="s">
        <v>973</v>
      </c>
      <c r="D24" s="20" t="s">
        <v>495</v>
      </c>
      <c r="E24" s="30"/>
      <c r="F24" s="32"/>
      <c r="G24" s="31" t="e">
        <f t="shared" si="0"/>
        <v>#DIV/0!</v>
      </c>
      <c r="H24" s="31"/>
    </row>
    <row r="25" spans="1:8" ht="15.75">
      <c r="A25" s="10" t="s">
        <v>550</v>
      </c>
      <c r="B25" s="20" t="s">
        <v>974</v>
      </c>
      <c r="C25" s="20" t="s">
        <v>975</v>
      </c>
      <c r="D25" s="20" t="s">
        <v>710</v>
      </c>
      <c r="E25" s="30"/>
      <c r="F25" s="32"/>
      <c r="G25" s="31" t="e">
        <f t="shared" si="0"/>
        <v>#DIV/0!</v>
      </c>
      <c r="H25" s="31"/>
    </row>
    <row r="26" spans="1:8" ht="15.75">
      <c r="A26" s="10" t="s">
        <v>551</v>
      </c>
      <c r="B26" s="20" t="s">
        <v>976</v>
      </c>
      <c r="C26" s="20" t="s">
        <v>975</v>
      </c>
      <c r="D26" s="20" t="s">
        <v>217</v>
      </c>
      <c r="E26" s="30"/>
      <c r="F26" s="32"/>
      <c r="G26" s="31">
        <v>9.5</v>
      </c>
      <c r="H26" s="31"/>
    </row>
    <row r="27" spans="1:8" ht="15.75">
      <c r="A27" s="10" t="s">
        <v>552</v>
      </c>
      <c r="B27" s="20" t="s">
        <v>977</v>
      </c>
      <c r="C27" s="20" t="s">
        <v>978</v>
      </c>
      <c r="D27" s="20" t="s">
        <v>979</v>
      </c>
      <c r="E27" s="30"/>
      <c r="F27" s="32"/>
      <c r="G27" s="31">
        <v>7</v>
      </c>
      <c r="H27" s="31"/>
    </row>
    <row r="28" spans="1:8" ht="15.75">
      <c r="A28" s="10" t="s">
        <v>553</v>
      </c>
      <c r="B28" s="20" t="s">
        <v>980</v>
      </c>
      <c r="C28" s="20" t="s">
        <v>622</v>
      </c>
      <c r="D28" s="20" t="s">
        <v>981</v>
      </c>
      <c r="E28" s="30"/>
      <c r="F28" s="32"/>
      <c r="G28" s="31">
        <v>11.5</v>
      </c>
      <c r="H28" s="31"/>
    </row>
    <row r="29" spans="1:8" ht="15.75">
      <c r="A29" s="10" t="s">
        <v>554</v>
      </c>
      <c r="B29" s="20" t="s">
        <v>623</v>
      </c>
      <c r="C29" s="20" t="s">
        <v>622</v>
      </c>
      <c r="D29" s="20" t="s">
        <v>624</v>
      </c>
      <c r="E29" s="30"/>
      <c r="F29" s="32"/>
      <c r="G29" s="31">
        <v>3</v>
      </c>
      <c r="H29" s="31"/>
    </row>
    <row r="30" spans="1:8" ht="15.75">
      <c r="A30" s="10" t="s">
        <v>555</v>
      </c>
      <c r="B30" s="20" t="s">
        <v>982</v>
      </c>
      <c r="C30" s="20" t="s">
        <v>983</v>
      </c>
      <c r="D30" s="20" t="s">
        <v>950</v>
      </c>
      <c r="E30" s="30"/>
      <c r="F30" s="32"/>
      <c r="G30" s="31" t="e">
        <f t="shared" si="0"/>
        <v>#DIV/0!</v>
      </c>
      <c r="H30" s="31"/>
    </row>
    <row r="31" spans="1:8" ht="15.75">
      <c r="A31" s="10" t="s">
        <v>556</v>
      </c>
      <c r="B31" s="20" t="s">
        <v>984</v>
      </c>
      <c r="C31" s="20" t="s">
        <v>985</v>
      </c>
      <c r="D31" s="20" t="s">
        <v>986</v>
      </c>
      <c r="E31" s="30"/>
      <c r="F31" s="32"/>
      <c r="G31" s="31" t="e">
        <f t="shared" si="0"/>
        <v>#DIV/0!</v>
      </c>
      <c r="H31" s="31"/>
    </row>
    <row r="32" spans="1:8" ht="15.75">
      <c r="A32" s="10" t="s">
        <v>557</v>
      </c>
      <c r="B32" s="26">
        <v>161633004634</v>
      </c>
      <c r="C32" s="20" t="s">
        <v>1824</v>
      </c>
      <c r="D32" s="13" t="s">
        <v>496</v>
      </c>
      <c r="E32" s="30"/>
      <c r="F32" s="32"/>
      <c r="G32" s="31">
        <v>7</v>
      </c>
      <c r="H32" s="31"/>
    </row>
    <row r="33" spans="1:8" ht="15.75">
      <c r="A33" s="10" t="s">
        <v>558</v>
      </c>
      <c r="B33" s="20" t="s">
        <v>987</v>
      </c>
      <c r="C33" s="20" t="s">
        <v>988</v>
      </c>
      <c r="D33" s="20" t="s">
        <v>81</v>
      </c>
      <c r="E33" s="30"/>
      <c r="F33" s="32"/>
      <c r="G33" s="31">
        <v>7</v>
      </c>
      <c r="H33" s="31"/>
    </row>
    <row r="34" spans="1:8" ht="15.75">
      <c r="A34" s="10" t="s">
        <v>559</v>
      </c>
      <c r="B34" s="20" t="s">
        <v>989</v>
      </c>
      <c r="C34" s="20" t="s">
        <v>990</v>
      </c>
      <c r="D34" s="20" t="s">
        <v>991</v>
      </c>
      <c r="E34" s="30"/>
      <c r="F34" s="32"/>
      <c r="G34" s="31">
        <v>5</v>
      </c>
      <c r="H34" s="31"/>
    </row>
    <row r="35" spans="1:8" ht="15.75">
      <c r="A35" s="10" t="s">
        <v>560</v>
      </c>
      <c r="B35" s="20" t="s">
        <v>129</v>
      </c>
      <c r="C35" s="20" t="s">
        <v>130</v>
      </c>
      <c r="D35" s="20" t="s">
        <v>131</v>
      </c>
      <c r="E35" s="30"/>
      <c r="F35" s="32"/>
      <c r="G35" s="31">
        <v>2</v>
      </c>
      <c r="H35" s="31"/>
    </row>
    <row r="36" spans="1:8" ht="15.75">
      <c r="A36" s="10" t="s">
        <v>561</v>
      </c>
      <c r="B36" s="20" t="s">
        <v>132</v>
      </c>
      <c r="C36" s="20" t="s">
        <v>133</v>
      </c>
      <c r="D36" s="20" t="s">
        <v>134</v>
      </c>
      <c r="E36" s="30"/>
      <c r="F36" s="32"/>
      <c r="G36" s="31" t="e">
        <f t="shared" si="0"/>
        <v>#DIV/0!</v>
      </c>
      <c r="H36" s="31"/>
    </row>
    <row r="37" spans="1:8" ht="15.75">
      <c r="A37" s="10" t="s">
        <v>562</v>
      </c>
      <c r="B37" s="20" t="s">
        <v>992</v>
      </c>
      <c r="C37" s="20" t="s">
        <v>993</v>
      </c>
      <c r="D37" s="20" t="s">
        <v>443</v>
      </c>
      <c r="E37" s="30"/>
      <c r="F37" s="32"/>
      <c r="G37" s="31" t="e">
        <f t="shared" si="0"/>
        <v>#DIV/0!</v>
      </c>
      <c r="H37" s="31"/>
    </row>
    <row r="38" spans="1:8" ht="15.75">
      <c r="A38" s="10" t="s">
        <v>563</v>
      </c>
      <c r="B38" s="20" t="s">
        <v>994</v>
      </c>
      <c r="C38" s="20" t="s">
        <v>995</v>
      </c>
      <c r="D38" s="20" t="s">
        <v>19</v>
      </c>
      <c r="E38" s="30"/>
      <c r="F38" s="32"/>
      <c r="G38" s="31" t="e">
        <f t="shared" si="0"/>
        <v>#DIV/0!</v>
      </c>
      <c r="H38" s="31"/>
    </row>
    <row r="39" spans="1:8" ht="15.75">
      <c r="A39" s="10" t="s">
        <v>564</v>
      </c>
      <c r="B39" s="20" t="s">
        <v>996</v>
      </c>
      <c r="C39" s="20" t="s">
        <v>997</v>
      </c>
      <c r="D39" s="20" t="s">
        <v>998</v>
      </c>
      <c r="E39" s="30"/>
      <c r="F39" s="32"/>
      <c r="G39" s="31">
        <v>4</v>
      </c>
      <c r="H39" s="31"/>
    </row>
    <row r="40" spans="1:8" ht="15.75">
      <c r="A40" s="10" t="s">
        <v>565</v>
      </c>
      <c r="B40" s="20" t="s">
        <v>999</v>
      </c>
      <c r="C40" s="20" t="s">
        <v>1000</v>
      </c>
      <c r="D40" s="20" t="s">
        <v>31</v>
      </c>
      <c r="E40" s="30"/>
      <c r="F40" s="32"/>
      <c r="G40" s="31">
        <v>10</v>
      </c>
      <c r="H40" s="31"/>
    </row>
    <row r="41" spans="1:8" ht="15.75">
      <c r="A41" s="10" t="s">
        <v>566</v>
      </c>
      <c r="B41" s="20" t="s">
        <v>1001</v>
      </c>
      <c r="C41" s="20" t="s">
        <v>1002</v>
      </c>
      <c r="D41" s="20" t="s">
        <v>1003</v>
      </c>
      <c r="E41" s="30"/>
      <c r="F41" s="32"/>
      <c r="G41" s="31">
        <v>10</v>
      </c>
      <c r="H41" s="31"/>
    </row>
    <row r="42" spans="1:8" ht="15.75">
      <c r="A42" s="10" t="s">
        <v>567</v>
      </c>
      <c r="B42" s="20" t="s">
        <v>1004</v>
      </c>
      <c r="C42" s="20" t="s">
        <v>1002</v>
      </c>
      <c r="D42" s="20" t="s">
        <v>1005</v>
      </c>
      <c r="E42" s="30"/>
      <c r="F42" s="32"/>
      <c r="G42" s="31" t="e">
        <f t="shared" si="0"/>
        <v>#DIV/0!</v>
      </c>
      <c r="H42" s="31"/>
    </row>
    <row r="43" spans="1:8" ht="15.75">
      <c r="A43" s="10" t="s">
        <v>568</v>
      </c>
      <c r="B43" s="20" t="s">
        <v>1006</v>
      </c>
      <c r="C43" s="20" t="s">
        <v>1007</v>
      </c>
      <c r="D43" s="20" t="s">
        <v>504</v>
      </c>
      <c r="E43" s="30"/>
      <c r="F43" s="32"/>
      <c r="G43" s="31" t="e">
        <f t="shared" si="0"/>
        <v>#DIV/0!</v>
      </c>
      <c r="H43" s="31"/>
    </row>
    <row r="44" spans="1:8" ht="15.75">
      <c r="A44" s="10" t="s">
        <v>569</v>
      </c>
      <c r="B44" s="20" t="s">
        <v>1008</v>
      </c>
      <c r="C44" s="20" t="s">
        <v>1009</v>
      </c>
      <c r="D44" s="20" t="s">
        <v>31</v>
      </c>
      <c r="E44" s="30"/>
      <c r="F44" s="32"/>
      <c r="G44" s="31">
        <v>10.5</v>
      </c>
      <c r="H44" s="31"/>
    </row>
    <row r="45" spans="1:8" ht="15.75">
      <c r="A45" s="10" t="s">
        <v>570</v>
      </c>
      <c r="B45" s="20" t="s">
        <v>138</v>
      </c>
      <c r="C45" s="20" t="s">
        <v>139</v>
      </c>
      <c r="D45" s="20" t="s">
        <v>140</v>
      </c>
      <c r="E45" s="30"/>
      <c r="F45" s="32"/>
      <c r="G45" s="31">
        <v>3.5</v>
      </c>
      <c r="H45" s="31"/>
    </row>
    <row r="46" spans="1:8" ht="15.75">
      <c r="A46" s="10" t="s">
        <v>571</v>
      </c>
      <c r="B46" s="20" t="s">
        <v>143</v>
      </c>
      <c r="C46" s="20" t="s">
        <v>144</v>
      </c>
      <c r="D46" s="20" t="s">
        <v>145</v>
      </c>
      <c r="E46" s="30"/>
      <c r="F46" s="32"/>
      <c r="G46" s="31" t="e">
        <f t="shared" si="0"/>
        <v>#DIV/0!</v>
      </c>
      <c r="H46" s="31"/>
    </row>
    <row r="47" spans="1:8" ht="15.75">
      <c r="A47" s="10" t="s">
        <v>572</v>
      </c>
      <c r="B47" s="20" t="s">
        <v>1010</v>
      </c>
      <c r="C47" s="20" t="s">
        <v>1011</v>
      </c>
      <c r="D47" s="20" t="s">
        <v>1012</v>
      </c>
      <c r="E47" s="32"/>
      <c r="F47" s="32"/>
      <c r="G47" s="31">
        <v>12.5</v>
      </c>
      <c r="H47" s="31"/>
    </row>
    <row r="48" spans="1:8" ht="15.75">
      <c r="A48" s="11"/>
      <c r="B48" s="22"/>
      <c r="C48" s="22"/>
      <c r="D48" s="22"/>
      <c r="E48" s="12"/>
      <c r="F48" s="12" t="s">
        <v>574</v>
      </c>
      <c r="G48" s="12"/>
      <c r="H48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8"/>
  <sheetViews>
    <sheetView topLeftCell="A16" workbookViewId="0">
      <selection activeCell="F33" sqref="F33"/>
    </sheetView>
  </sheetViews>
  <sheetFormatPr baseColWidth="10" defaultRowHeight="15"/>
  <cols>
    <col min="1" max="1" width="3.7109375" customWidth="1"/>
    <col min="3" max="3" width="14" customWidth="1"/>
    <col min="4" max="4" width="12.42578125" customWidth="1"/>
    <col min="5" max="5" width="10.5703125" customWidth="1"/>
    <col min="6" max="6" width="10.140625" customWidth="1"/>
    <col min="7" max="7" width="7.7109375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1911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/>
      <c r="D6" s="2" t="s">
        <v>1912</v>
      </c>
      <c r="E6" s="4"/>
      <c r="F6" s="4"/>
      <c r="G6" s="4"/>
      <c r="H6" s="4" t="s">
        <v>640</v>
      </c>
    </row>
    <row r="7" spans="1:8" ht="15.75">
      <c r="A7" s="62" t="s">
        <v>582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5.75">
      <c r="A9" s="10" t="s">
        <v>575</v>
      </c>
      <c r="B9" s="20" t="s">
        <v>1013</v>
      </c>
      <c r="C9" s="20" t="s">
        <v>1014</v>
      </c>
      <c r="D9" s="20" t="s">
        <v>184</v>
      </c>
      <c r="E9" s="30"/>
      <c r="F9" s="31">
        <v>11</v>
      </c>
      <c r="G9" s="31">
        <f>AVERAGE(E9,F9)</f>
        <v>11</v>
      </c>
      <c r="H9" s="31"/>
    </row>
    <row r="10" spans="1:8" ht="15.75">
      <c r="A10" s="10" t="s">
        <v>535</v>
      </c>
      <c r="B10" s="20" t="s">
        <v>1015</v>
      </c>
      <c r="C10" s="20" t="s">
        <v>1016</v>
      </c>
      <c r="D10" s="20" t="s">
        <v>267</v>
      </c>
      <c r="E10" s="30"/>
      <c r="F10" s="32"/>
      <c r="G10" s="31" t="e">
        <f t="shared" ref="G10:G47" si="0">AVERAGE(E10,F10)</f>
        <v>#DIV/0!</v>
      </c>
      <c r="H10" s="31"/>
    </row>
    <row r="11" spans="1:8" ht="15.75">
      <c r="A11" s="10" t="s">
        <v>536</v>
      </c>
      <c r="B11" s="20" t="s">
        <v>1017</v>
      </c>
      <c r="C11" s="20" t="s">
        <v>1018</v>
      </c>
      <c r="D11" s="20" t="s">
        <v>1019</v>
      </c>
      <c r="E11" s="30"/>
      <c r="F11" s="32">
        <v>11.5</v>
      </c>
      <c r="G11" s="31">
        <f t="shared" si="0"/>
        <v>11.5</v>
      </c>
      <c r="H11" s="31"/>
    </row>
    <row r="12" spans="1:8" ht="15.75">
      <c r="A12" s="10" t="s">
        <v>537</v>
      </c>
      <c r="B12" s="20" t="s">
        <v>1020</v>
      </c>
      <c r="C12" s="20" t="s">
        <v>1021</v>
      </c>
      <c r="D12" s="20" t="s">
        <v>160</v>
      </c>
      <c r="E12" s="30"/>
      <c r="F12" s="32">
        <v>5</v>
      </c>
      <c r="G12" s="31">
        <f t="shared" si="0"/>
        <v>5</v>
      </c>
      <c r="H12" s="31"/>
    </row>
    <row r="13" spans="1:8" ht="15.75">
      <c r="A13" s="10" t="s">
        <v>538</v>
      </c>
      <c r="B13" s="20" t="s">
        <v>1022</v>
      </c>
      <c r="C13" s="20" t="s">
        <v>1023</v>
      </c>
      <c r="D13" s="20" t="s">
        <v>19</v>
      </c>
      <c r="E13" s="30"/>
      <c r="F13" s="32">
        <v>7.5</v>
      </c>
      <c r="G13" s="31">
        <f t="shared" si="0"/>
        <v>7.5</v>
      </c>
      <c r="H13" s="31"/>
    </row>
    <row r="14" spans="1:8" ht="15.75">
      <c r="A14" s="10" t="s">
        <v>539</v>
      </c>
      <c r="B14" s="20" t="s">
        <v>1024</v>
      </c>
      <c r="C14" s="20" t="s">
        <v>1025</v>
      </c>
      <c r="D14" s="20" t="s">
        <v>1026</v>
      </c>
      <c r="E14" s="30"/>
      <c r="F14" s="32">
        <v>6.5</v>
      </c>
      <c r="G14" s="31">
        <f t="shared" si="0"/>
        <v>6.5</v>
      </c>
      <c r="H14" s="31"/>
    </row>
    <row r="15" spans="1:8" ht="15.75">
      <c r="A15" s="10" t="s">
        <v>540</v>
      </c>
      <c r="B15" s="20" t="s">
        <v>1027</v>
      </c>
      <c r="C15" s="20" t="s">
        <v>1028</v>
      </c>
      <c r="D15" s="20" t="s">
        <v>643</v>
      </c>
      <c r="E15" s="30"/>
      <c r="F15" s="32">
        <v>0</v>
      </c>
      <c r="G15" s="31">
        <f t="shared" si="0"/>
        <v>0</v>
      </c>
      <c r="H15" s="31"/>
    </row>
    <row r="16" spans="1:8" ht="15.75">
      <c r="A16" s="10" t="s">
        <v>541</v>
      </c>
      <c r="B16" s="20" t="s">
        <v>1029</v>
      </c>
      <c r="C16" s="20" t="s">
        <v>1030</v>
      </c>
      <c r="D16" s="20" t="s">
        <v>203</v>
      </c>
      <c r="E16" s="30"/>
      <c r="F16" s="32">
        <v>8</v>
      </c>
      <c r="G16" s="31">
        <f t="shared" si="0"/>
        <v>8</v>
      </c>
      <c r="H16" s="31"/>
    </row>
    <row r="17" spans="1:8" ht="15.75">
      <c r="A17" s="10" t="s">
        <v>542</v>
      </c>
      <c r="B17" s="20" t="s">
        <v>1031</v>
      </c>
      <c r="C17" s="20" t="s">
        <v>1032</v>
      </c>
      <c r="D17" s="20" t="s">
        <v>505</v>
      </c>
      <c r="E17" s="30"/>
      <c r="F17" s="32">
        <v>6</v>
      </c>
      <c r="G17" s="31">
        <f t="shared" si="0"/>
        <v>6</v>
      </c>
      <c r="H17" s="31"/>
    </row>
    <row r="18" spans="1:8" ht="15.75">
      <c r="A18" s="10" t="s">
        <v>543</v>
      </c>
      <c r="B18" s="20" t="s">
        <v>150</v>
      </c>
      <c r="C18" s="20" t="s">
        <v>148</v>
      </c>
      <c r="D18" s="20" t="s">
        <v>151</v>
      </c>
      <c r="E18" s="30"/>
      <c r="F18" s="32"/>
      <c r="G18" s="31" t="e">
        <f t="shared" si="0"/>
        <v>#DIV/0!</v>
      </c>
      <c r="H18" s="31"/>
    </row>
    <row r="19" spans="1:8" ht="15.75">
      <c r="A19" s="10" t="s">
        <v>544</v>
      </c>
      <c r="B19" s="20" t="s">
        <v>1033</v>
      </c>
      <c r="C19" s="20" t="s">
        <v>1034</v>
      </c>
      <c r="D19" s="20" t="s">
        <v>699</v>
      </c>
      <c r="E19" s="33"/>
      <c r="F19" s="32"/>
      <c r="G19" s="31" t="e">
        <f t="shared" si="0"/>
        <v>#DIV/0!</v>
      </c>
      <c r="H19" s="31"/>
    </row>
    <row r="20" spans="1:8" ht="15.75">
      <c r="A20" s="10" t="s">
        <v>545</v>
      </c>
      <c r="B20" s="20" t="s">
        <v>153</v>
      </c>
      <c r="C20" s="20" t="s">
        <v>154</v>
      </c>
      <c r="D20" s="20" t="s">
        <v>145</v>
      </c>
      <c r="E20" s="30"/>
      <c r="F20" s="32"/>
      <c r="G20" s="31" t="e">
        <f t="shared" si="0"/>
        <v>#DIV/0!</v>
      </c>
      <c r="H20" s="31"/>
    </row>
    <row r="21" spans="1:8" ht="15.75">
      <c r="A21" s="10" t="s">
        <v>546</v>
      </c>
      <c r="B21" s="20" t="s">
        <v>1035</v>
      </c>
      <c r="C21" s="20" t="s">
        <v>1036</v>
      </c>
      <c r="D21" s="20" t="s">
        <v>1037</v>
      </c>
      <c r="E21" s="30"/>
      <c r="F21" s="32">
        <v>3.5</v>
      </c>
      <c r="G21" s="31">
        <f t="shared" si="0"/>
        <v>3.5</v>
      </c>
      <c r="H21" s="31"/>
    </row>
    <row r="22" spans="1:8" ht="15.75">
      <c r="A22" s="10" t="s">
        <v>547</v>
      </c>
      <c r="B22" s="20" t="s">
        <v>1038</v>
      </c>
      <c r="C22" s="20" t="s">
        <v>506</v>
      </c>
      <c r="D22" s="20" t="s">
        <v>1039</v>
      </c>
      <c r="E22" s="30"/>
      <c r="F22" s="32"/>
      <c r="G22" s="31" t="e">
        <f t="shared" si="0"/>
        <v>#DIV/0!</v>
      </c>
      <c r="H22" s="31"/>
    </row>
    <row r="23" spans="1:8" ht="15.75">
      <c r="A23" s="10" t="s">
        <v>548</v>
      </c>
      <c r="B23" s="20" t="s">
        <v>1040</v>
      </c>
      <c r="C23" s="20" t="s">
        <v>1041</v>
      </c>
      <c r="D23" s="20" t="s">
        <v>717</v>
      </c>
      <c r="E23" s="30"/>
      <c r="F23" s="32">
        <v>7</v>
      </c>
      <c r="G23" s="31">
        <f t="shared" si="0"/>
        <v>7</v>
      </c>
      <c r="H23" s="31"/>
    </row>
    <row r="24" spans="1:8" ht="15.75">
      <c r="A24" s="10" t="s">
        <v>549</v>
      </c>
      <c r="B24" s="20" t="s">
        <v>1042</v>
      </c>
      <c r="C24" s="20" t="s">
        <v>1043</v>
      </c>
      <c r="D24" s="20" t="s">
        <v>1044</v>
      </c>
      <c r="E24" s="30"/>
      <c r="F24" s="32">
        <v>12</v>
      </c>
      <c r="G24" s="31">
        <f t="shared" si="0"/>
        <v>12</v>
      </c>
      <c r="H24" s="31"/>
    </row>
    <row r="25" spans="1:8" ht="15.75">
      <c r="A25" s="10" t="s">
        <v>550</v>
      </c>
      <c r="B25" s="20" t="s">
        <v>1045</v>
      </c>
      <c r="C25" s="20" t="s">
        <v>619</v>
      </c>
      <c r="D25" s="20" t="s">
        <v>1046</v>
      </c>
      <c r="E25" s="30"/>
      <c r="F25" s="32"/>
      <c r="G25" s="31" t="e">
        <f t="shared" si="0"/>
        <v>#DIV/0!</v>
      </c>
      <c r="H25" s="31"/>
    </row>
    <row r="26" spans="1:8" ht="15.75">
      <c r="A26" s="10" t="s">
        <v>551</v>
      </c>
      <c r="B26" s="20" t="s">
        <v>1047</v>
      </c>
      <c r="C26" s="20" t="s">
        <v>619</v>
      </c>
      <c r="D26" s="20" t="s">
        <v>1048</v>
      </c>
      <c r="E26" s="30"/>
      <c r="F26" s="32">
        <v>12</v>
      </c>
      <c r="G26" s="31">
        <f t="shared" si="0"/>
        <v>12</v>
      </c>
      <c r="H26" s="31"/>
    </row>
    <row r="27" spans="1:8" ht="15.75">
      <c r="A27" s="10" t="s">
        <v>552</v>
      </c>
      <c r="B27" s="20" t="s">
        <v>1049</v>
      </c>
      <c r="C27" s="20" t="s">
        <v>155</v>
      </c>
      <c r="D27" s="20" t="s">
        <v>89</v>
      </c>
      <c r="E27" s="30"/>
      <c r="F27" s="32">
        <v>6</v>
      </c>
      <c r="G27" s="31">
        <f t="shared" si="0"/>
        <v>6</v>
      </c>
      <c r="H27" s="31"/>
    </row>
    <row r="28" spans="1:8" ht="15.75">
      <c r="A28" s="10" t="s">
        <v>553</v>
      </c>
      <c r="B28" s="20" t="s">
        <v>1050</v>
      </c>
      <c r="C28" s="20" t="s">
        <v>1051</v>
      </c>
      <c r="D28" s="20" t="s">
        <v>1052</v>
      </c>
      <c r="E28" s="30"/>
      <c r="F28" s="32">
        <v>7</v>
      </c>
      <c r="G28" s="31">
        <f t="shared" si="0"/>
        <v>7</v>
      </c>
      <c r="H28" s="31"/>
    </row>
    <row r="29" spans="1:8" ht="15.75">
      <c r="A29" s="10" t="s">
        <v>554</v>
      </c>
      <c r="B29" s="20" t="s">
        <v>1053</v>
      </c>
      <c r="C29" s="20" t="s">
        <v>1054</v>
      </c>
      <c r="D29" s="20" t="s">
        <v>41</v>
      </c>
      <c r="E29" s="30"/>
      <c r="F29" s="32">
        <v>8</v>
      </c>
      <c r="G29" s="31">
        <f t="shared" si="0"/>
        <v>8</v>
      </c>
      <c r="H29" s="31"/>
    </row>
    <row r="30" spans="1:8" ht="15.75">
      <c r="A30" s="10" t="s">
        <v>555</v>
      </c>
      <c r="B30" s="20" t="s">
        <v>156</v>
      </c>
      <c r="C30" s="20" t="s">
        <v>157</v>
      </c>
      <c r="D30" s="20" t="s">
        <v>494</v>
      </c>
      <c r="E30" s="30"/>
      <c r="F30" s="32">
        <v>12</v>
      </c>
      <c r="G30" s="31">
        <f t="shared" si="0"/>
        <v>12</v>
      </c>
      <c r="H30" s="31"/>
    </row>
    <row r="31" spans="1:8" ht="15.75">
      <c r="A31" s="10" t="s">
        <v>556</v>
      </c>
      <c r="B31" s="20" t="s">
        <v>1055</v>
      </c>
      <c r="C31" s="20" t="s">
        <v>158</v>
      </c>
      <c r="D31" s="20" t="s">
        <v>1056</v>
      </c>
      <c r="E31" s="30"/>
      <c r="F31" s="32">
        <v>5</v>
      </c>
      <c r="G31" s="31">
        <f t="shared" si="0"/>
        <v>5</v>
      </c>
      <c r="H31" s="31"/>
    </row>
    <row r="32" spans="1:8" ht="15.75">
      <c r="A32" s="10" t="s">
        <v>557</v>
      </c>
      <c r="B32" s="20" t="s">
        <v>1057</v>
      </c>
      <c r="C32" s="20" t="s">
        <v>158</v>
      </c>
      <c r="D32" s="20" t="s">
        <v>254</v>
      </c>
      <c r="E32" s="30"/>
      <c r="F32" s="32">
        <v>0</v>
      </c>
      <c r="G32" s="31">
        <f t="shared" si="0"/>
        <v>0</v>
      </c>
      <c r="H32" s="31"/>
    </row>
    <row r="33" spans="1:8" ht="15.75">
      <c r="A33" s="10" t="s">
        <v>558</v>
      </c>
      <c r="B33" s="20" t="s">
        <v>1058</v>
      </c>
      <c r="C33" s="20" t="s">
        <v>158</v>
      </c>
      <c r="D33" s="20" t="s">
        <v>1059</v>
      </c>
      <c r="E33" s="30"/>
      <c r="F33" s="32">
        <v>6</v>
      </c>
      <c r="G33" s="31">
        <f t="shared" si="0"/>
        <v>6</v>
      </c>
      <c r="H33" s="31"/>
    </row>
    <row r="34" spans="1:8" ht="15.75">
      <c r="A34" s="10" t="s">
        <v>559</v>
      </c>
      <c r="B34" s="20" t="s">
        <v>159</v>
      </c>
      <c r="C34" s="20" t="s">
        <v>158</v>
      </c>
      <c r="D34" s="20" t="s">
        <v>160</v>
      </c>
      <c r="E34" s="30"/>
      <c r="F34" s="32">
        <v>3.5</v>
      </c>
      <c r="G34" s="31">
        <f t="shared" si="0"/>
        <v>3.5</v>
      </c>
      <c r="H34" s="31"/>
    </row>
    <row r="35" spans="1:8" ht="15.75">
      <c r="A35" s="10" t="s">
        <v>560</v>
      </c>
      <c r="B35" s="20" t="s">
        <v>1060</v>
      </c>
      <c r="C35" s="20" t="s">
        <v>1061</v>
      </c>
      <c r="D35" s="20" t="s">
        <v>507</v>
      </c>
      <c r="E35" s="30"/>
      <c r="F35" s="32"/>
      <c r="G35" s="31" t="e">
        <f t="shared" si="0"/>
        <v>#DIV/0!</v>
      </c>
      <c r="H35" s="31"/>
    </row>
    <row r="36" spans="1:8" ht="15.75">
      <c r="A36" s="10" t="s">
        <v>561</v>
      </c>
      <c r="B36" s="20" t="s">
        <v>1062</v>
      </c>
      <c r="C36" s="20" t="s">
        <v>1061</v>
      </c>
      <c r="D36" s="20" t="s">
        <v>421</v>
      </c>
      <c r="E36" s="30"/>
      <c r="F36" s="32"/>
      <c r="G36" s="31" t="e">
        <f t="shared" si="0"/>
        <v>#DIV/0!</v>
      </c>
      <c r="H36" s="31"/>
    </row>
    <row r="37" spans="1:8" ht="15.75">
      <c r="A37" s="10" t="s">
        <v>562</v>
      </c>
      <c r="B37" s="20" t="s">
        <v>161</v>
      </c>
      <c r="C37" s="20" t="s">
        <v>162</v>
      </c>
      <c r="D37" s="20" t="s">
        <v>509</v>
      </c>
      <c r="E37" s="30"/>
      <c r="F37" s="32">
        <v>0</v>
      </c>
      <c r="G37" s="31">
        <f t="shared" si="0"/>
        <v>0</v>
      </c>
      <c r="H37" s="31"/>
    </row>
    <row r="38" spans="1:8" ht="15.75">
      <c r="A38" s="10" t="s">
        <v>563</v>
      </c>
      <c r="B38" s="20" t="s">
        <v>1063</v>
      </c>
      <c r="C38" s="20" t="s">
        <v>1064</v>
      </c>
      <c r="D38" s="20" t="s">
        <v>643</v>
      </c>
      <c r="E38" s="30"/>
      <c r="F38" s="32">
        <v>2</v>
      </c>
      <c r="G38" s="31">
        <f t="shared" si="0"/>
        <v>2</v>
      </c>
      <c r="H38" s="31"/>
    </row>
    <row r="39" spans="1:8" ht="15.75">
      <c r="A39" s="10" t="s">
        <v>564</v>
      </c>
      <c r="B39" s="20" t="s">
        <v>163</v>
      </c>
      <c r="C39" s="20" t="s">
        <v>164</v>
      </c>
      <c r="D39" s="20" t="s">
        <v>165</v>
      </c>
      <c r="E39" s="30"/>
      <c r="F39" s="32">
        <v>11</v>
      </c>
      <c r="G39" s="31" t="e">
        <f ca="1">M11OYENNE(E39,F39)</f>
        <v>#NAME?</v>
      </c>
      <c r="H39" s="31"/>
    </row>
    <row r="40" spans="1:8" ht="15.75">
      <c r="A40" s="10" t="s">
        <v>565</v>
      </c>
      <c r="B40" s="20" t="s">
        <v>1065</v>
      </c>
      <c r="C40" s="20" t="s">
        <v>166</v>
      </c>
      <c r="D40" s="20" t="s">
        <v>1066</v>
      </c>
      <c r="E40" s="30"/>
      <c r="F40" s="32"/>
      <c r="G40" s="31" t="e">
        <f t="shared" si="0"/>
        <v>#DIV/0!</v>
      </c>
      <c r="H40" s="31"/>
    </row>
    <row r="41" spans="1:8" ht="15.75">
      <c r="A41" s="10" t="s">
        <v>566</v>
      </c>
      <c r="B41" s="20" t="s">
        <v>1067</v>
      </c>
      <c r="C41" s="20" t="s">
        <v>166</v>
      </c>
      <c r="D41" s="20" t="s">
        <v>1068</v>
      </c>
      <c r="E41" s="30"/>
      <c r="F41" s="32">
        <v>6</v>
      </c>
      <c r="G41" s="31">
        <f t="shared" si="0"/>
        <v>6</v>
      </c>
      <c r="H41" s="31"/>
    </row>
    <row r="42" spans="1:8" ht="15.75">
      <c r="A42" s="10" t="s">
        <v>567</v>
      </c>
      <c r="B42" s="20" t="s">
        <v>1069</v>
      </c>
      <c r="C42" s="20" t="s">
        <v>1070</v>
      </c>
      <c r="D42" s="20" t="s">
        <v>1071</v>
      </c>
      <c r="E42" s="30"/>
      <c r="F42" s="32">
        <v>5</v>
      </c>
      <c r="G42" s="31">
        <f t="shared" si="0"/>
        <v>5</v>
      </c>
      <c r="H42" s="31"/>
    </row>
    <row r="43" spans="1:8" ht="15.75">
      <c r="A43" s="10" t="s">
        <v>568</v>
      </c>
      <c r="B43" s="20" t="s">
        <v>167</v>
      </c>
      <c r="C43" s="20" t="s">
        <v>168</v>
      </c>
      <c r="D43" s="20" t="s">
        <v>136</v>
      </c>
      <c r="E43" s="30"/>
      <c r="F43" s="32">
        <v>10</v>
      </c>
      <c r="G43" s="31">
        <f t="shared" si="0"/>
        <v>10</v>
      </c>
      <c r="H43" s="31"/>
    </row>
    <row r="44" spans="1:8" ht="15.75">
      <c r="A44" s="10" t="s">
        <v>569</v>
      </c>
      <c r="B44" s="20" t="s">
        <v>1072</v>
      </c>
      <c r="C44" s="20" t="s">
        <v>1073</v>
      </c>
      <c r="D44" s="20" t="s">
        <v>1074</v>
      </c>
      <c r="E44" s="30"/>
      <c r="F44" s="32">
        <v>5.5</v>
      </c>
      <c r="G44" s="31">
        <f t="shared" si="0"/>
        <v>5.5</v>
      </c>
      <c r="H44" s="31"/>
    </row>
    <row r="45" spans="1:8" ht="15.75">
      <c r="A45" s="10" t="s">
        <v>570</v>
      </c>
      <c r="B45" s="20" t="s">
        <v>1075</v>
      </c>
      <c r="C45" s="20" t="s">
        <v>1076</v>
      </c>
      <c r="D45" s="20" t="s">
        <v>660</v>
      </c>
      <c r="E45" s="30"/>
      <c r="F45" s="32">
        <v>10</v>
      </c>
      <c r="G45" s="31">
        <f t="shared" si="0"/>
        <v>10</v>
      </c>
      <c r="H45" s="31"/>
    </row>
    <row r="46" spans="1:8" ht="15.75">
      <c r="A46" s="10" t="s">
        <v>571</v>
      </c>
      <c r="B46" s="20" t="s">
        <v>1077</v>
      </c>
      <c r="C46" s="20" t="s">
        <v>1076</v>
      </c>
      <c r="D46" s="20" t="s">
        <v>508</v>
      </c>
      <c r="E46" s="32"/>
      <c r="F46" s="32"/>
      <c r="G46" s="31" t="e">
        <f t="shared" si="0"/>
        <v>#DIV/0!</v>
      </c>
      <c r="H46" s="31"/>
    </row>
    <row r="47" spans="1:8" ht="15.75">
      <c r="A47" s="10" t="s">
        <v>572</v>
      </c>
      <c r="B47" s="20" t="s">
        <v>1078</v>
      </c>
      <c r="C47" s="20" t="s">
        <v>1079</v>
      </c>
      <c r="D47" s="20" t="s">
        <v>717</v>
      </c>
      <c r="E47" s="32"/>
      <c r="F47" s="32">
        <v>2</v>
      </c>
      <c r="G47" s="31">
        <f t="shared" si="0"/>
        <v>2</v>
      </c>
      <c r="H47" s="31"/>
    </row>
    <row r="48" spans="1:8" ht="15.75">
      <c r="A48" s="11"/>
      <c r="B48" s="12"/>
      <c r="C48" s="12"/>
      <c r="D48" s="12"/>
      <c r="E48" s="12"/>
      <c r="F48" s="12" t="s">
        <v>574</v>
      </c>
      <c r="G48" s="12"/>
      <c r="H48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1"/>
  <sheetViews>
    <sheetView topLeftCell="A28" workbookViewId="0">
      <selection activeCell="A5" sqref="A5:F5"/>
    </sheetView>
  </sheetViews>
  <sheetFormatPr baseColWidth="10" defaultRowHeight="15"/>
  <cols>
    <col min="1" max="1" width="3.42578125" customWidth="1"/>
    <col min="4" max="4" width="13.85546875" customWidth="1"/>
    <col min="5" max="5" width="8.42578125" customWidth="1"/>
    <col min="6" max="6" width="9.140625" customWidth="1"/>
    <col min="7" max="7" width="8" customWidth="1"/>
  </cols>
  <sheetData>
    <row r="1" spans="1:8" ht="15.75">
      <c r="A1" s="2" t="s">
        <v>480</v>
      </c>
      <c r="B1" s="2"/>
      <c r="C1" s="2"/>
      <c r="D1" s="2"/>
      <c r="E1" s="3"/>
      <c r="F1" s="2"/>
      <c r="G1" s="42" t="s">
        <v>1892</v>
      </c>
      <c r="H1" s="2"/>
    </row>
    <row r="2" spans="1:8" ht="15.75">
      <c r="A2" s="2" t="s">
        <v>483</v>
      </c>
      <c r="B2" s="2"/>
      <c r="C2" s="2"/>
      <c r="D2" s="2"/>
      <c r="E2" s="3"/>
      <c r="F2" s="2"/>
      <c r="G2" s="42" t="s">
        <v>1893</v>
      </c>
      <c r="H2" s="2"/>
    </row>
    <row r="3" spans="1:8" ht="15.75">
      <c r="A3" s="5" t="s">
        <v>482</v>
      </c>
      <c r="B3" s="2"/>
      <c r="C3" s="2"/>
      <c r="D3" s="2"/>
      <c r="E3" s="3"/>
      <c r="F3" s="8"/>
      <c r="G3" s="42" t="s">
        <v>1894</v>
      </c>
      <c r="H3" s="2"/>
    </row>
    <row r="4" spans="1:8" ht="15.75">
      <c r="A4" s="5"/>
      <c r="B4" s="2"/>
      <c r="C4" s="57" t="s">
        <v>1891</v>
      </c>
      <c r="D4" s="57"/>
      <c r="E4" s="57"/>
      <c r="F4" s="57"/>
      <c r="G4" s="57"/>
      <c r="H4" s="2"/>
    </row>
    <row r="5" spans="1:8" ht="15.75">
      <c r="A5" s="58" t="s">
        <v>1924</v>
      </c>
      <c r="B5" s="58"/>
      <c r="C5" s="58"/>
      <c r="D5" s="58"/>
      <c r="E5" s="58"/>
      <c r="F5" s="58"/>
      <c r="H5" s="2"/>
    </row>
    <row r="6" spans="1:8" ht="15.75">
      <c r="A6" s="2" t="s">
        <v>481</v>
      </c>
      <c r="B6" s="2"/>
      <c r="C6" s="2"/>
      <c r="D6" s="2"/>
      <c r="E6" s="4"/>
      <c r="F6" s="4"/>
      <c r="G6" s="4"/>
      <c r="H6" s="4" t="s">
        <v>640</v>
      </c>
    </row>
    <row r="7" spans="1:8" ht="15.75">
      <c r="A7" s="62" t="s">
        <v>583</v>
      </c>
      <c r="B7" s="63"/>
      <c r="C7" s="63"/>
      <c r="D7" s="64"/>
      <c r="E7" s="36"/>
      <c r="F7" s="37"/>
      <c r="G7" s="38"/>
      <c r="H7" s="39"/>
    </row>
    <row r="8" spans="1:8">
      <c r="A8" s="7" t="s">
        <v>479</v>
      </c>
      <c r="B8" s="1" t="s">
        <v>0</v>
      </c>
      <c r="C8" s="1" t="s">
        <v>1</v>
      </c>
      <c r="D8" s="6" t="s">
        <v>2</v>
      </c>
      <c r="E8" s="40" t="s">
        <v>1895</v>
      </c>
      <c r="F8" s="40" t="s">
        <v>1896</v>
      </c>
      <c r="G8" s="40" t="s">
        <v>1889</v>
      </c>
      <c r="H8" s="41" t="s">
        <v>1890</v>
      </c>
    </row>
    <row r="9" spans="1:8" ht="14.25" customHeight="1">
      <c r="A9" s="10" t="s">
        <v>575</v>
      </c>
      <c r="B9" s="20" t="s">
        <v>1080</v>
      </c>
      <c r="C9" s="20" t="s">
        <v>1081</v>
      </c>
      <c r="D9" s="20" t="s">
        <v>1082</v>
      </c>
      <c r="E9" s="30"/>
      <c r="F9" s="31">
        <v>12</v>
      </c>
      <c r="G9" s="31">
        <f>AVERAGE(E9,F9)</f>
        <v>12</v>
      </c>
      <c r="H9" s="31"/>
    </row>
    <row r="10" spans="1:8" ht="14.25" customHeight="1">
      <c r="A10" s="10" t="s">
        <v>535</v>
      </c>
      <c r="B10" s="20" t="s">
        <v>1083</v>
      </c>
      <c r="C10" s="20" t="s">
        <v>1084</v>
      </c>
      <c r="D10" s="20" t="s">
        <v>926</v>
      </c>
      <c r="E10" s="30"/>
      <c r="F10" s="32">
        <v>5</v>
      </c>
      <c r="G10" s="31">
        <f t="shared" ref="G10:G50" si="0">AVERAGE(E10,F10)</f>
        <v>5</v>
      </c>
      <c r="H10" s="31"/>
    </row>
    <row r="11" spans="1:8" ht="14.25" customHeight="1">
      <c r="A11" s="10" t="s">
        <v>536</v>
      </c>
      <c r="B11" s="20" t="s">
        <v>1844</v>
      </c>
      <c r="C11" s="20" t="s">
        <v>1843</v>
      </c>
      <c r="D11" s="20" t="s">
        <v>518</v>
      </c>
      <c r="E11" s="30"/>
      <c r="F11" s="32">
        <v>10</v>
      </c>
      <c r="G11" s="31">
        <f t="shared" si="0"/>
        <v>10</v>
      </c>
      <c r="H11" s="31"/>
    </row>
    <row r="12" spans="1:8" ht="14.25" customHeight="1">
      <c r="A12" s="10" t="s">
        <v>537</v>
      </c>
      <c r="B12" s="20" t="s">
        <v>1085</v>
      </c>
      <c r="C12" s="20" t="s">
        <v>1086</v>
      </c>
      <c r="D12" s="20" t="s">
        <v>292</v>
      </c>
      <c r="E12" s="30"/>
      <c r="F12" s="32">
        <v>11</v>
      </c>
      <c r="G12" s="31">
        <f t="shared" si="0"/>
        <v>11</v>
      </c>
      <c r="H12" s="31"/>
    </row>
    <row r="13" spans="1:8" ht="14.25" customHeight="1">
      <c r="A13" s="10" t="s">
        <v>538</v>
      </c>
      <c r="B13" s="20" t="s">
        <v>169</v>
      </c>
      <c r="C13" s="20" t="s">
        <v>170</v>
      </c>
      <c r="D13" s="20" t="s">
        <v>108</v>
      </c>
      <c r="E13" s="30"/>
      <c r="F13" s="32"/>
      <c r="G13" s="31" t="e">
        <f t="shared" si="0"/>
        <v>#DIV/0!</v>
      </c>
      <c r="H13" s="31"/>
    </row>
    <row r="14" spans="1:8" ht="14.25" customHeight="1">
      <c r="A14" s="10" t="s">
        <v>539</v>
      </c>
      <c r="B14" s="20" t="s">
        <v>1087</v>
      </c>
      <c r="C14" s="20" t="s">
        <v>1088</v>
      </c>
      <c r="D14" s="20" t="s">
        <v>1089</v>
      </c>
      <c r="E14" s="30"/>
      <c r="F14" s="32">
        <v>11</v>
      </c>
      <c r="G14" s="31">
        <f t="shared" si="0"/>
        <v>11</v>
      </c>
      <c r="H14" s="31"/>
    </row>
    <row r="15" spans="1:8" ht="14.25" customHeight="1">
      <c r="A15" s="10" t="s">
        <v>540</v>
      </c>
      <c r="B15" s="20" t="s">
        <v>1090</v>
      </c>
      <c r="C15" s="20" t="s">
        <v>1091</v>
      </c>
      <c r="D15" s="20" t="s">
        <v>1092</v>
      </c>
      <c r="E15" s="30"/>
      <c r="F15" s="32">
        <v>11</v>
      </c>
      <c r="G15" s="31">
        <f t="shared" si="0"/>
        <v>11</v>
      </c>
      <c r="H15" s="31"/>
    </row>
    <row r="16" spans="1:8" ht="14.25" customHeight="1">
      <c r="A16" s="10" t="s">
        <v>541</v>
      </c>
      <c r="B16" s="20" t="s">
        <v>1093</v>
      </c>
      <c r="C16" s="20" t="s">
        <v>1091</v>
      </c>
      <c r="D16" s="20" t="s">
        <v>1094</v>
      </c>
      <c r="E16" s="30"/>
      <c r="F16" s="32">
        <v>11</v>
      </c>
      <c r="G16" s="31">
        <f t="shared" si="0"/>
        <v>11</v>
      </c>
      <c r="H16" s="31"/>
    </row>
    <row r="17" spans="1:8" ht="14.25" customHeight="1">
      <c r="A17" s="10" t="s">
        <v>542</v>
      </c>
      <c r="B17" s="20" t="s">
        <v>1095</v>
      </c>
      <c r="C17" s="20" t="s">
        <v>1096</v>
      </c>
      <c r="D17" s="20" t="s">
        <v>1097</v>
      </c>
      <c r="E17" s="30"/>
      <c r="F17" s="32">
        <v>7</v>
      </c>
      <c r="G17" s="31">
        <f t="shared" si="0"/>
        <v>7</v>
      </c>
      <c r="H17" s="31"/>
    </row>
    <row r="18" spans="1:8" ht="14.25" customHeight="1">
      <c r="A18" s="10" t="s">
        <v>543</v>
      </c>
      <c r="B18" s="20" t="s">
        <v>1098</v>
      </c>
      <c r="C18" s="20" t="s">
        <v>1099</v>
      </c>
      <c r="D18" s="20" t="s">
        <v>1100</v>
      </c>
      <c r="E18" s="30"/>
      <c r="F18" s="32">
        <v>13</v>
      </c>
      <c r="G18" s="31">
        <f t="shared" si="0"/>
        <v>13</v>
      </c>
      <c r="H18" s="31"/>
    </row>
    <row r="19" spans="1:8" ht="14.25" customHeight="1">
      <c r="A19" s="10" t="s">
        <v>544</v>
      </c>
      <c r="B19" s="20" t="s">
        <v>1101</v>
      </c>
      <c r="C19" s="20" t="s">
        <v>1102</v>
      </c>
      <c r="D19" s="20" t="s">
        <v>19</v>
      </c>
      <c r="E19" s="30"/>
      <c r="F19" s="32"/>
      <c r="G19" s="31" t="e">
        <f t="shared" si="0"/>
        <v>#DIV/0!</v>
      </c>
      <c r="H19" s="31"/>
    </row>
    <row r="20" spans="1:8" ht="14.25" customHeight="1">
      <c r="A20" s="10" t="s">
        <v>545</v>
      </c>
      <c r="B20" s="20" t="s">
        <v>171</v>
      </c>
      <c r="C20" s="20" t="s">
        <v>172</v>
      </c>
      <c r="D20" s="20" t="s">
        <v>173</v>
      </c>
      <c r="E20" s="33"/>
      <c r="F20" s="32">
        <v>7</v>
      </c>
      <c r="G20" s="31">
        <f t="shared" si="0"/>
        <v>7</v>
      </c>
      <c r="H20" s="31"/>
    </row>
    <row r="21" spans="1:8" ht="14.25" customHeight="1">
      <c r="A21" s="10" t="s">
        <v>546</v>
      </c>
      <c r="B21" s="20" t="s">
        <v>1103</v>
      </c>
      <c r="C21" s="20" t="s">
        <v>172</v>
      </c>
      <c r="D21" s="20" t="s">
        <v>65</v>
      </c>
      <c r="E21" s="30"/>
      <c r="F21" s="32">
        <v>13</v>
      </c>
      <c r="G21" s="31">
        <f t="shared" si="0"/>
        <v>13</v>
      </c>
      <c r="H21" s="31"/>
    </row>
    <row r="22" spans="1:8" ht="14.25" customHeight="1">
      <c r="A22" s="10" t="s">
        <v>547</v>
      </c>
      <c r="B22" s="20" t="s">
        <v>1838</v>
      </c>
      <c r="C22" s="20" t="s">
        <v>1837</v>
      </c>
      <c r="D22" s="20" t="s">
        <v>181</v>
      </c>
      <c r="E22" s="30"/>
      <c r="F22" s="32">
        <v>1</v>
      </c>
      <c r="G22" s="31">
        <f t="shared" si="0"/>
        <v>1</v>
      </c>
      <c r="H22" s="31"/>
    </row>
    <row r="23" spans="1:8" ht="14.25" customHeight="1">
      <c r="A23" s="10" t="s">
        <v>548</v>
      </c>
      <c r="B23" s="20" t="s">
        <v>174</v>
      </c>
      <c r="C23" s="20" t="s">
        <v>175</v>
      </c>
      <c r="D23" s="20" t="s">
        <v>176</v>
      </c>
      <c r="E23" s="30"/>
      <c r="F23" s="32"/>
      <c r="G23" s="31" t="e">
        <f t="shared" si="0"/>
        <v>#DIV/0!</v>
      </c>
      <c r="H23" s="31"/>
    </row>
    <row r="24" spans="1:8" ht="14.25" customHeight="1">
      <c r="A24" s="10" t="s">
        <v>549</v>
      </c>
      <c r="B24" s="20" t="s">
        <v>1104</v>
      </c>
      <c r="C24" s="20" t="s">
        <v>1105</v>
      </c>
      <c r="D24" s="20" t="s">
        <v>1106</v>
      </c>
      <c r="E24" s="30"/>
      <c r="F24" s="32">
        <v>0</v>
      </c>
      <c r="G24" s="31">
        <f t="shared" si="0"/>
        <v>0</v>
      </c>
      <c r="H24" s="31"/>
    </row>
    <row r="25" spans="1:8" ht="14.25" customHeight="1">
      <c r="A25" s="10" t="s">
        <v>550</v>
      </c>
      <c r="B25" s="20" t="s">
        <v>1107</v>
      </c>
      <c r="C25" s="20" t="s">
        <v>1108</v>
      </c>
      <c r="D25" s="20" t="s">
        <v>1109</v>
      </c>
      <c r="E25" s="30"/>
      <c r="F25" s="32">
        <v>10</v>
      </c>
      <c r="G25" s="31">
        <f t="shared" si="0"/>
        <v>10</v>
      </c>
      <c r="H25" s="31"/>
    </row>
    <row r="26" spans="1:8" ht="14.25" customHeight="1">
      <c r="A26" s="10" t="s">
        <v>551</v>
      </c>
      <c r="B26" s="20" t="s">
        <v>177</v>
      </c>
      <c r="C26" s="20" t="s">
        <v>178</v>
      </c>
      <c r="D26" s="20" t="s">
        <v>179</v>
      </c>
      <c r="E26" s="30"/>
      <c r="F26" s="32">
        <v>10</v>
      </c>
      <c r="G26" s="31">
        <f t="shared" si="0"/>
        <v>10</v>
      </c>
      <c r="H26" s="31"/>
    </row>
    <row r="27" spans="1:8" ht="14.25" customHeight="1">
      <c r="A27" s="10" t="s">
        <v>552</v>
      </c>
      <c r="B27" s="20" t="s">
        <v>1110</v>
      </c>
      <c r="C27" s="20" t="s">
        <v>1111</v>
      </c>
      <c r="D27" s="20" t="s">
        <v>89</v>
      </c>
      <c r="E27" s="30"/>
      <c r="F27" s="32"/>
      <c r="G27" s="31" t="e">
        <f t="shared" si="0"/>
        <v>#DIV/0!</v>
      </c>
      <c r="H27" s="31"/>
    </row>
    <row r="28" spans="1:8" ht="14.25" customHeight="1">
      <c r="A28" s="10" t="s">
        <v>553</v>
      </c>
      <c r="B28" s="20" t="s">
        <v>1112</v>
      </c>
      <c r="C28" s="20" t="s">
        <v>1113</v>
      </c>
      <c r="D28" s="20" t="s">
        <v>1114</v>
      </c>
      <c r="E28" s="30"/>
      <c r="F28" s="32">
        <v>6</v>
      </c>
      <c r="G28" s="31">
        <f t="shared" si="0"/>
        <v>6</v>
      </c>
      <c r="H28" s="31"/>
    </row>
    <row r="29" spans="1:8" ht="14.25" customHeight="1">
      <c r="A29" s="10" t="s">
        <v>554</v>
      </c>
      <c r="B29" s="20" t="s">
        <v>182</v>
      </c>
      <c r="C29" s="20" t="s">
        <v>180</v>
      </c>
      <c r="D29" s="20" t="s">
        <v>183</v>
      </c>
      <c r="E29" s="30"/>
      <c r="F29" s="32">
        <v>12</v>
      </c>
      <c r="G29" s="31">
        <f t="shared" si="0"/>
        <v>12</v>
      </c>
      <c r="H29" s="31"/>
    </row>
    <row r="30" spans="1:8" ht="14.25" customHeight="1">
      <c r="A30" s="10" t="s">
        <v>555</v>
      </c>
      <c r="B30" s="20" t="s">
        <v>1861</v>
      </c>
      <c r="C30" s="20" t="s">
        <v>1859</v>
      </c>
      <c r="D30" s="20" t="s">
        <v>1860</v>
      </c>
      <c r="E30" s="30"/>
      <c r="F30" s="32"/>
      <c r="G30" s="31" t="e">
        <f t="shared" si="0"/>
        <v>#DIV/0!</v>
      </c>
      <c r="H30" s="31"/>
    </row>
    <row r="31" spans="1:8" ht="14.25" customHeight="1">
      <c r="A31" s="10" t="s">
        <v>556</v>
      </c>
      <c r="B31" s="20" t="s">
        <v>1115</v>
      </c>
      <c r="C31" s="20" t="s">
        <v>1116</v>
      </c>
      <c r="D31" s="20" t="s">
        <v>280</v>
      </c>
      <c r="E31" s="30"/>
      <c r="F31" s="32">
        <v>13</v>
      </c>
      <c r="G31" s="31">
        <f t="shared" si="0"/>
        <v>13</v>
      </c>
      <c r="H31" s="31"/>
    </row>
    <row r="32" spans="1:8" ht="14.25" customHeight="1">
      <c r="A32" s="10" t="s">
        <v>557</v>
      </c>
      <c r="B32" s="20" t="s">
        <v>1117</v>
      </c>
      <c r="C32" s="20" t="s">
        <v>1118</v>
      </c>
      <c r="D32" s="20" t="s">
        <v>114</v>
      </c>
      <c r="E32" s="30"/>
      <c r="F32" s="32">
        <v>12</v>
      </c>
      <c r="G32" s="31">
        <f t="shared" si="0"/>
        <v>12</v>
      </c>
      <c r="H32" s="31"/>
    </row>
    <row r="33" spans="1:8" ht="14.25" customHeight="1">
      <c r="A33" s="10" t="s">
        <v>558</v>
      </c>
      <c r="B33" s="20" t="s">
        <v>1119</v>
      </c>
      <c r="C33" s="20" t="s">
        <v>1120</v>
      </c>
      <c r="D33" s="20" t="s">
        <v>1121</v>
      </c>
      <c r="E33" s="30"/>
      <c r="F33" s="32">
        <v>12</v>
      </c>
      <c r="G33" s="31">
        <f t="shared" si="0"/>
        <v>12</v>
      </c>
      <c r="H33" s="31"/>
    </row>
    <row r="34" spans="1:8" ht="14.25" customHeight="1">
      <c r="A34" s="10" t="s">
        <v>559</v>
      </c>
      <c r="B34" s="20" t="s">
        <v>1122</v>
      </c>
      <c r="C34" s="20" t="s">
        <v>1123</v>
      </c>
      <c r="D34" s="20" t="s">
        <v>1124</v>
      </c>
      <c r="E34" s="30"/>
      <c r="F34" s="32">
        <v>8</v>
      </c>
      <c r="G34" s="31">
        <f t="shared" si="0"/>
        <v>8</v>
      </c>
      <c r="H34" s="31"/>
    </row>
    <row r="35" spans="1:8" ht="14.25" customHeight="1">
      <c r="A35" s="10" t="s">
        <v>560</v>
      </c>
      <c r="B35" s="20" t="s">
        <v>1125</v>
      </c>
      <c r="C35" s="20" t="s">
        <v>1126</v>
      </c>
      <c r="D35" s="20" t="s">
        <v>1127</v>
      </c>
      <c r="E35" s="30"/>
      <c r="F35" s="32">
        <v>8</v>
      </c>
      <c r="G35" s="31">
        <f t="shared" si="0"/>
        <v>8</v>
      </c>
      <c r="H35" s="31"/>
    </row>
    <row r="36" spans="1:8" ht="14.25" customHeight="1">
      <c r="A36" s="10" t="s">
        <v>561</v>
      </c>
      <c r="B36" s="20" t="s">
        <v>186</v>
      </c>
      <c r="C36" s="20" t="s">
        <v>1795</v>
      </c>
      <c r="D36" s="20" t="s">
        <v>486</v>
      </c>
      <c r="E36" s="30"/>
      <c r="F36" s="32">
        <v>7</v>
      </c>
      <c r="G36" s="31">
        <f t="shared" si="0"/>
        <v>7</v>
      </c>
      <c r="H36" s="31"/>
    </row>
    <row r="37" spans="1:8" ht="14.25" customHeight="1">
      <c r="A37" s="10" t="s">
        <v>562</v>
      </c>
      <c r="B37" s="20" t="s">
        <v>1128</v>
      </c>
      <c r="C37" s="20" t="s">
        <v>1129</v>
      </c>
      <c r="D37" s="20" t="s">
        <v>1130</v>
      </c>
      <c r="E37" s="30"/>
      <c r="F37" s="32">
        <v>5</v>
      </c>
      <c r="G37" s="31">
        <f t="shared" si="0"/>
        <v>5</v>
      </c>
      <c r="H37" s="31"/>
    </row>
    <row r="38" spans="1:8" ht="14.25" customHeight="1">
      <c r="A38" s="10" t="s">
        <v>563</v>
      </c>
      <c r="B38" s="20" t="s">
        <v>188</v>
      </c>
      <c r="C38" s="20" t="s">
        <v>189</v>
      </c>
      <c r="D38" s="20" t="s">
        <v>190</v>
      </c>
      <c r="E38" s="30"/>
      <c r="F38" s="32"/>
      <c r="G38" s="31" t="e">
        <f t="shared" si="0"/>
        <v>#DIV/0!</v>
      </c>
      <c r="H38" s="31"/>
    </row>
    <row r="39" spans="1:8" ht="14.25" customHeight="1">
      <c r="A39" s="10" t="s">
        <v>564</v>
      </c>
      <c r="B39" s="20" t="s">
        <v>1131</v>
      </c>
      <c r="C39" s="20" t="s">
        <v>1132</v>
      </c>
      <c r="D39" s="20" t="s">
        <v>1133</v>
      </c>
      <c r="E39" s="30"/>
      <c r="F39" s="32">
        <v>4</v>
      </c>
      <c r="G39" s="31">
        <f t="shared" si="0"/>
        <v>4</v>
      </c>
      <c r="H39" s="31"/>
    </row>
    <row r="40" spans="1:8" ht="14.25" customHeight="1">
      <c r="A40" s="10" t="s">
        <v>565</v>
      </c>
      <c r="B40" s="20" t="s">
        <v>1134</v>
      </c>
      <c r="C40" s="20" t="s">
        <v>1135</v>
      </c>
      <c r="D40" s="20" t="s">
        <v>1136</v>
      </c>
      <c r="E40" s="30"/>
      <c r="F40" s="32">
        <v>7</v>
      </c>
      <c r="G40" s="31">
        <f t="shared" si="0"/>
        <v>7</v>
      </c>
      <c r="H40" s="31"/>
    </row>
    <row r="41" spans="1:8" ht="14.25" customHeight="1">
      <c r="A41" s="10" t="s">
        <v>566</v>
      </c>
      <c r="B41" s="20" t="s">
        <v>1137</v>
      </c>
      <c r="C41" s="20" t="s">
        <v>1138</v>
      </c>
      <c r="D41" s="20" t="s">
        <v>772</v>
      </c>
      <c r="E41" s="30"/>
      <c r="F41" s="32">
        <v>10</v>
      </c>
      <c r="G41" s="31">
        <f t="shared" si="0"/>
        <v>10</v>
      </c>
      <c r="H41" s="31"/>
    </row>
    <row r="42" spans="1:8" ht="14.25" customHeight="1">
      <c r="A42" s="10" t="s">
        <v>567</v>
      </c>
      <c r="B42" s="20" t="s">
        <v>628</v>
      </c>
      <c r="C42" s="20" t="s">
        <v>626</v>
      </c>
      <c r="D42" s="20" t="s">
        <v>627</v>
      </c>
      <c r="E42" s="30"/>
      <c r="F42" s="32"/>
      <c r="G42" s="31" t="e">
        <f t="shared" si="0"/>
        <v>#DIV/0!</v>
      </c>
      <c r="H42" s="31"/>
    </row>
    <row r="43" spans="1:8" ht="14.25" customHeight="1">
      <c r="A43" s="10" t="s">
        <v>568</v>
      </c>
      <c r="B43" s="20" t="s">
        <v>191</v>
      </c>
      <c r="C43" s="20" t="s">
        <v>142</v>
      </c>
      <c r="D43" s="20" t="s">
        <v>192</v>
      </c>
      <c r="E43" s="30"/>
      <c r="F43" s="32"/>
      <c r="G43" s="31" t="e">
        <f t="shared" si="0"/>
        <v>#DIV/0!</v>
      </c>
      <c r="H43" s="31"/>
    </row>
    <row r="44" spans="1:8" ht="14.25" customHeight="1">
      <c r="A44" s="10" t="s">
        <v>569</v>
      </c>
      <c r="B44" s="20" t="s">
        <v>1139</v>
      </c>
      <c r="C44" s="20" t="s">
        <v>1140</v>
      </c>
      <c r="D44" s="20" t="s">
        <v>237</v>
      </c>
      <c r="E44" s="30"/>
      <c r="F44" s="32">
        <v>10</v>
      </c>
      <c r="G44" s="31">
        <f t="shared" si="0"/>
        <v>10</v>
      </c>
      <c r="H44" s="31"/>
    </row>
    <row r="45" spans="1:8" ht="14.25" customHeight="1">
      <c r="A45" s="10" t="s">
        <v>570</v>
      </c>
      <c r="B45" s="20" t="s">
        <v>1141</v>
      </c>
      <c r="C45" s="20" t="s">
        <v>1142</v>
      </c>
      <c r="D45" s="20" t="s">
        <v>1143</v>
      </c>
      <c r="E45" s="30"/>
      <c r="F45" s="32">
        <v>10</v>
      </c>
      <c r="G45" s="31">
        <f t="shared" si="0"/>
        <v>10</v>
      </c>
      <c r="H45" s="31"/>
    </row>
    <row r="46" spans="1:8" ht="14.25" customHeight="1">
      <c r="A46" s="10" t="s">
        <v>571</v>
      </c>
      <c r="B46" s="20" t="s">
        <v>1144</v>
      </c>
      <c r="C46" s="20" t="s">
        <v>1145</v>
      </c>
      <c r="D46" s="20" t="s">
        <v>1146</v>
      </c>
      <c r="E46" s="30"/>
      <c r="F46" s="32">
        <v>13</v>
      </c>
      <c r="G46" s="31">
        <f t="shared" si="0"/>
        <v>13</v>
      </c>
      <c r="H46" s="31"/>
    </row>
    <row r="47" spans="1:8" ht="14.25" customHeight="1">
      <c r="A47" s="10" t="s">
        <v>572</v>
      </c>
      <c r="B47" s="20" t="s">
        <v>193</v>
      </c>
      <c r="C47" s="20" t="s">
        <v>194</v>
      </c>
      <c r="D47" s="20" t="s">
        <v>195</v>
      </c>
      <c r="E47" s="32"/>
      <c r="F47" s="32">
        <v>10</v>
      </c>
      <c r="G47" s="31">
        <f t="shared" si="0"/>
        <v>10</v>
      </c>
      <c r="H47" s="31"/>
    </row>
    <row r="48" spans="1:8" ht="14.25" customHeight="1">
      <c r="A48" s="10" t="s">
        <v>573</v>
      </c>
      <c r="B48" s="20" t="s">
        <v>1147</v>
      </c>
      <c r="C48" s="20" t="s">
        <v>1148</v>
      </c>
      <c r="D48" s="20" t="s">
        <v>1149</v>
      </c>
      <c r="E48" s="32"/>
      <c r="F48" s="32">
        <v>7</v>
      </c>
      <c r="G48" s="31">
        <f t="shared" si="0"/>
        <v>7</v>
      </c>
      <c r="H48" s="31"/>
    </row>
    <row r="49" spans="1:8" ht="14.25" customHeight="1">
      <c r="A49" s="10" t="s">
        <v>593</v>
      </c>
      <c r="B49" s="20" t="s">
        <v>1150</v>
      </c>
      <c r="C49" s="20" t="s">
        <v>196</v>
      </c>
      <c r="D49" s="20" t="s">
        <v>386</v>
      </c>
      <c r="E49" s="32"/>
      <c r="F49" s="32">
        <v>10</v>
      </c>
      <c r="G49" s="31">
        <f t="shared" si="0"/>
        <v>10</v>
      </c>
      <c r="H49" s="31"/>
    </row>
    <row r="50" spans="1:8" ht="14.25" customHeight="1">
      <c r="A50" s="10" t="s">
        <v>594</v>
      </c>
      <c r="B50" s="20" t="s">
        <v>1151</v>
      </c>
      <c r="C50" s="20" t="s">
        <v>1152</v>
      </c>
      <c r="D50" s="20" t="s">
        <v>457</v>
      </c>
      <c r="E50" s="32"/>
      <c r="F50" s="32">
        <v>11</v>
      </c>
      <c r="G50" s="31">
        <f t="shared" si="0"/>
        <v>11</v>
      </c>
      <c r="H50" s="31"/>
    </row>
    <row r="51" spans="1:8" ht="15.75">
      <c r="A51" s="11"/>
      <c r="B51" s="12"/>
      <c r="C51" s="12"/>
      <c r="D51" s="12"/>
      <c r="E51" s="12"/>
      <c r="F51" s="12" t="s">
        <v>574</v>
      </c>
      <c r="G51" s="12"/>
      <c r="H51" s="12"/>
    </row>
  </sheetData>
  <mergeCells count="3">
    <mergeCell ref="C4:G4"/>
    <mergeCell ref="A5:F5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Feuil1</vt:lpstr>
      <vt:lpstr>Feuil2</vt:lpstr>
      <vt:lpstr>Feuil19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Feuil17</vt:lpstr>
      <vt:lpstr>Feuil18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2017-12-24T10:47:18Z</cp:lastPrinted>
  <dcterms:created xsi:type="dcterms:W3CDTF">2016-09-20T11:08:09Z</dcterms:created>
  <dcterms:modified xsi:type="dcterms:W3CDTF">2018-02-14T00:06:22Z</dcterms:modified>
</cp:coreProperties>
</file>