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G10" i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</calcChain>
</file>

<file path=xl/sharedStrings.xml><?xml version="1.0" encoding="utf-8"?>
<sst xmlns="http://schemas.openxmlformats.org/spreadsheetml/2006/main" count="696" uniqueCount="524">
  <si>
    <t>Faculté des Sciences Humaines et Sociales</t>
  </si>
  <si>
    <t>Année Universitaire : 2012/2013</t>
  </si>
  <si>
    <t>Département des Sciences Sociales</t>
  </si>
  <si>
    <t>2ème Année Sciences Sociales</t>
  </si>
  <si>
    <t>PV DE MATIERE SEMESTRE 01</t>
  </si>
  <si>
    <r>
      <t xml:space="preserve">Section 2/ Groupe  </t>
    </r>
    <r>
      <rPr>
        <b/>
        <sz val="16"/>
        <color indexed="8"/>
        <rFont val="Calibri"/>
        <family val="2"/>
      </rPr>
      <t>07</t>
    </r>
  </si>
  <si>
    <t>Nom de l'Enseignant(e) :………………………………………………</t>
  </si>
  <si>
    <t>IDRIS Souhila</t>
  </si>
  <si>
    <t>Signature de l'Enseignant(e) :……………………..</t>
  </si>
  <si>
    <t>Module : ………………………………………………………………………………………</t>
  </si>
  <si>
    <t>sociologie contemporaine et ses specialités</t>
  </si>
  <si>
    <t>N°</t>
  </si>
  <si>
    <t>N° d'inscription</t>
  </si>
  <si>
    <t>Nom</t>
  </si>
  <si>
    <t>Prénom</t>
  </si>
  <si>
    <t>Exam</t>
  </si>
  <si>
    <t xml:space="preserve">TD </t>
  </si>
  <si>
    <t>Moy</t>
  </si>
  <si>
    <t>11SHS0179</t>
  </si>
  <si>
    <t>BENMOUSSA</t>
  </si>
  <si>
    <t>Farid</t>
  </si>
  <si>
    <t>11SHS0424</t>
  </si>
  <si>
    <t>BENNACER</t>
  </si>
  <si>
    <t>Adel</t>
  </si>
  <si>
    <t>11SHS0015</t>
  </si>
  <si>
    <t>Daoud</t>
  </si>
  <si>
    <t>BENSADI</t>
  </si>
  <si>
    <t>kahina</t>
  </si>
  <si>
    <t>10SHS689</t>
  </si>
  <si>
    <t>BENSAFIA</t>
  </si>
  <si>
    <t>Moualef</t>
  </si>
  <si>
    <t>11SHS0388</t>
  </si>
  <si>
    <t>BENYAHIA</t>
  </si>
  <si>
    <t>Ali</t>
  </si>
  <si>
    <t>10SHS419</t>
  </si>
  <si>
    <t>Nassim</t>
  </si>
  <si>
    <t>09S07811CSHS</t>
  </si>
  <si>
    <t>BENZEHRA</t>
  </si>
  <si>
    <t>Yasmina</t>
  </si>
  <si>
    <t>10SHS477</t>
  </si>
  <si>
    <t>BERABEZ</t>
  </si>
  <si>
    <t>Hamza</t>
  </si>
  <si>
    <t>11SHS0887</t>
  </si>
  <si>
    <t>Houria</t>
  </si>
  <si>
    <t>11SHS0451</t>
  </si>
  <si>
    <t>Sabrina</t>
  </si>
  <si>
    <t>BERBOUCHA</t>
  </si>
  <si>
    <t>AMAR</t>
  </si>
  <si>
    <t>BERRANI</t>
  </si>
  <si>
    <t>Narimene</t>
  </si>
  <si>
    <t>11SHS0792</t>
  </si>
  <si>
    <t>BERRI</t>
  </si>
  <si>
    <t>Sonia</t>
  </si>
  <si>
    <t>BESSAL</t>
  </si>
  <si>
    <t>Yacine</t>
  </si>
  <si>
    <t>11SHS0395</t>
  </si>
  <si>
    <t>Kahina</t>
  </si>
  <si>
    <t>08LCA375CSHS</t>
  </si>
  <si>
    <t>BESSAOUN</t>
  </si>
  <si>
    <t>Salima</t>
  </si>
  <si>
    <t>11SHS0867</t>
  </si>
  <si>
    <t>BETTACHE</t>
  </si>
  <si>
    <t>Mourad</t>
  </si>
  <si>
    <t>ABS</t>
  </si>
  <si>
    <t>BEZZOUH</t>
  </si>
  <si>
    <t>SAMIR</t>
  </si>
  <si>
    <t>11SHS0122</t>
  </si>
  <si>
    <t>BIATOUR</t>
  </si>
  <si>
    <t>Hakima</t>
  </si>
  <si>
    <t>BIREM</t>
  </si>
  <si>
    <t>THIZIRI</t>
  </si>
  <si>
    <t>BIROUCHE</t>
  </si>
  <si>
    <t>Fatah</t>
  </si>
  <si>
    <t>BORDJAH</t>
  </si>
  <si>
    <t>nassia</t>
  </si>
  <si>
    <t>11SHS0274</t>
  </si>
  <si>
    <t>Lila</t>
  </si>
  <si>
    <t>11SHS0461</t>
  </si>
  <si>
    <t>BOUABAS</t>
  </si>
  <si>
    <t>Kenza</t>
  </si>
  <si>
    <t>11SHS0290</t>
  </si>
  <si>
    <t>BOUABBAS</t>
  </si>
  <si>
    <t>Souhila</t>
  </si>
  <si>
    <t>BOUABDALLAH</t>
  </si>
  <si>
    <t>sadra</t>
  </si>
  <si>
    <t>11SHS0662</t>
  </si>
  <si>
    <t>BOUAKAZ</t>
  </si>
  <si>
    <t>Ayache</t>
  </si>
  <si>
    <t>10SHS102</t>
  </si>
  <si>
    <t>BOUAKIL</t>
  </si>
  <si>
    <t>Roza</t>
  </si>
  <si>
    <t>11SHS0420</t>
  </si>
  <si>
    <t>BOUAKKACHE</t>
  </si>
  <si>
    <t>Hachemi</t>
  </si>
  <si>
    <t>11SHS0245</t>
  </si>
  <si>
    <t>BOUALEM</t>
  </si>
  <si>
    <t>Hocine</t>
  </si>
  <si>
    <t>BOUALI</t>
  </si>
  <si>
    <t>Lamia</t>
  </si>
  <si>
    <t>09SHS450</t>
  </si>
  <si>
    <t>BOUAMARA</t>
  </si>
  <si>
    <t>Massiva</t>
  </si>
  <si>
    <t>BOUAZZA</t>
  </si>
  <si>
    <t>siham</t>
  </si>
  <si>
    <t>chargé de TD: Bekakria Djoudi</t>
  </si>
  <si>
    <r>
      <t xml:space="preserve">Section 2/ Groupe  </t>
    </r>
    <r>
      <rPr>
        <b/>
        <sz val="16"/>
        <color indexed="8"/>
        <rFont val="Calibri"/>
        <family val="2"/>
      </rPr>
      <t>08</t>
    </r>
  </si>
  <si>
    <t>11SHS0910</t>
  </si>
  <si>
    <t>BOUBEZZOU</t>
  </si>
  <si>
    <t>Sofiane</t>
  </si>
  <si>
    <t>11SHS0694</t>
  </si>
  <si>
    <t>BOUBOU</t>
  </si>
  <si>
    <t>Mouloud</t>
  </si>
  <si>
    <t>09SHS515</t>
  </si>
  <si>
    <t>BOUBOUCHE</t>
  </si>
  <si>
    <t>Nadir</t>
  </si>
  <si>
    <t>11SHS0897</t>
  </si>
  <si>
    <t>BOUCHALAL</t>
  </si>
  <si>
    <t>Samira</t>
  </si>
  <si>
    <t>BOUCHEMAL</t>
  </si>
  <si>
    <t>ANISSA</t>
  </si>
  <si>
    <t>10SHS281</t>
  </si>
  <si>
    <t>BOUCHIBANE</t>
  </si>
  <si>
    <t>Nabila</t>
  </si>
  <si>
    <t>11SHS0284</t>
  </si>
  <si>
    <t>BOUDIBA</t>
  </si>
  <si>
    <t>Mohamed</t>
  </si>
  <si>
    <t>BOUDJELAL</t>
  </si>
  <si>
    <t>SONIA</t>
  </si>
  <si>
    <t>08SHS09T007</t>
  </si>
  <si>
    <t>BOUDJEMAA</t>
  </si>
  <si>
    <t>08SHS252</t>
  </si>
  <si>
    <t>BOUDJIT</t>
  </si>
  <si>
    <t>Ferhat</t>
  </si>
  <si>
    <t>10SHS586</t>
  </si>
  <si>
    <t>BOUDJOUANE</t>
  </si>
  <si>
    <t>Zoulikha</t>
  </si>
  <si>
    <t>BOUDRAA</t>
  </si>
  <si>
    <t>wahiba</t>
  </si>
  <si>
    <t>BOUFNNICHE</t>
  </si>
  <si>
    <t>Sid ali</t>
  </si>
  <si>
    <t>11SHS0929</t>
  </si>
  <si>
    <t>BOUGHOUAOU</t>
  </si>
  <si>
    <t>Lounas</t>
  </si>
  <si>
    <t>10SHS696</t>
  </si>
  <si>
    <t>BOUGUERRA</t>
  </si>
  <si>
    <t>Mouhand</t>
  </si>
  <si>
    <t>BOUHADJ</t>
  </si>
  <si>
    <t>Linda</t>
  </si>
  <si>
    <t>11SHS0676</t>
  </si>
  <si>
    <t>BOUHADJI</t>
  </si>
  <si>
    <t>Soraya</t>
  </si>
  <si>
    <t>11SHS0425</t>
  </si>
  <si>
    <t>BOUHAMAR</t>
  </si>
  <si>
    <t>Dalila</t>
  </si>
  <si>
    <t>11SHS0341</t>
  </si>
  <si>
    <t>BOUHARA</t>
  </si>
  <si>
    <t>09SHS329</t>
  </si>
  <si>
    <t>BOUKANDOUL</t>
  </si>
  <si>
    <t>Ahmed</t>
  </si>
  <si>
    <t>11SHS0985</t>
  </si>
  <si>
    <t>BOUKEMOUCHE</t>
  </si>
  <si>
    <t>Badis</t>
  </si>
  <si>
    <t>11SHS0377</t>
  </si>
  <si>
    <t>BOUKHENAK</t>
  </si>
  <si>
    <t>Fairouz</t>
  </si>
  <si>
    <t>11SHS0295</t>
  </si>
  <si>
    <t>BOUKHETOUCHE</t>
  </si>
  <si>
    <t>Azzedine</t>
  </si>
  <si>
    <t>BOUKHEZAR</t>
  </si>
  <si>
    <t>karima</t>
  </si>
  <si>
    <t>11SHS0102</t>
  </si>
  <si>
    <t>BOULHIOU</t>
  </si>
  <si>
    <t>Sarah</t>
  </si>
  <si>
    <t>BOULHOUT</t>
  </si>
  <si>
    <t>Assia</t>
  </si>
  <si>
    <t>11SHS0257</t>
  </si>
  <si>
    <t>BOULILA</t>
  </si>
  <si>
    <t>Keltoum</t>
  </si>
  <si>
    <t>10SHS130</t>
  </si>
  <si>
    <t>BOULKARIA</t>
  </si>
  <si>
    <t>Fahima</t>
  </si>
  <si>
    <t>11SHS0146</t>
  </si>
  <si>
    <t>BOUMANSOUR</t>
  </si>
  <si>
    <t>Aldjia</t>
  </si>
  <si>
    <t>11SHS0750</t>
  </si>
  <si>
    <t>BOUMERAOU</t>
  </si>
  <si>
    <t>11SHS0886</t>
  </si>
  <si>
    <t>BOUNDJAR</t>
  </si>
  <si>
    <t>Chihaz</t>
  </si>
  <si>
    <t>11SHS0795</t>
  </si>
  <si>
    <t>BOUNIF</t>
  </si>
  <si>
    <t>BOURDJAH</t>
  </si>
  <si>
    <t>KAHINA</t>
  </si>
  <si>
    <t>chargé de TD: Bouich Mahrez</t>
  </si>
  <si>
    <r>
      <t xml:space="preserve">Section 2/ Groupe </t>
    </r>
    <r>
      <rPr>
        <b/>
        <sz val="11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09</t>
    </r>
  </si>
  <si>
    <t>10SHS425</t>
  </si>
  <si>
    <t>BOURKEB</t>
  </si>
  <si>
    <t>11SHS0030</t>
  </si>
  <si>
    <t>BOUTAGHANE</t>
  </si>
  <si>
    <t>Samia</t>
  </si>
  <si>
    <t>10SHS824</t>
  </si>
  <si>
    <t>BOUTAOUS</t>
  </si>
  <si>
    <t>Hassina</t>
  </si>
  <si>
    <t>11SHS0696</t>
  </si>
  <si>
    <t>BOUZARARI</t>
  </si>
  <si>
    <t>Omar</t>
  </si>
  <si>
    <t>BOUZID</t>
  </si>
  <si>
    <t>AMEL</t>
  </si>
  <si>
    <t>oussama</t>
  </si>
  <si>
    <t>BOUZIDI</t>
  </si>
  <si>
    <t>LILIA</t>
  </si>
  <si>
    <t>MERIEM</t>
  </si>
  <si>
    <t>11SHS0697</t>
  </si>
  <si>
    <t>11SHS0568</t>
  </si>
  <si>
    <t>Fariza</t>
  </si>
  <si>
    <t>BRAHAM</t>
  </si>
  <si>
    <t>nassima</t>
  </si>
  <si>
    <t>11SHS0731</t>
  </si>
  <si>
    <t>BRIHMAT</t>
  </si>
  <si>
    <t>Sabah</t>
  </si>
  <si>
    <t>08SHS10BA004</t>
  </si>
  <si>
    <t>CARLOS ANTONIO MORENO</t>
  </si>
  <si>
    <t>Nabicait</t>
  </si>
  <si>
    <t>10SHS118</t>
  </si>
  <si>
    <t>CEMCHAOUI</t>
  </si>
  <si>
    <t>Amina</t>
  </si>
  <si>
    <t>08SHS11BA038</t>
  </si>
  <si>
    <t>CESARIO MANUEL P.</t>
  </si>
  <si>
    <t>Mateus</t>
  </si>
  <si>
    <t>10SHS121</t>
  </si>
  <si>
    <t>CHABAH</t>
  </si>
  <si>
    <t>Zineb</t>
  </si>
  <si>
    <t>11SHS0595</t>
  </si>
  <si>
    <t>CHAHED</t>
  </si>
  <si>
    <t>11SHS0503</t>
  </si>
  <si>
    <t>CHAIB</t>
  </si>
  <si>
    <t>Ouiza</t>
  </si>
  <si>
    <t>10SHS366</t>
  </si>
  <si>
    <t>CHAIT</t>
  </si>
  <si>
    <t>Lynda</t>
  </si>
  <si>
    <t>11SHS0450</t>
  </si>
  <si>
    <t>CHAKIR</t>
  </si>
  <si>
    <t>CHALAL</t>
  </si>
  <si>
    <t>SORAYA</t>
  </si>
  <si>
    <t>10SHS214</t>
  </si>
  <si>
    <t>Sihem</t>
  </si>
  <si>
    <t>11AR076412CSHS</t>
  </si>
  <si>
    <t>Allaoua</t>
  </si>
  <si>
    <t>10SHS068</t>
  </si>
  <si>
    <t>Amine</t>
  </si>
  <si>
    <t>10SHS699</t>
  </si>
  <si>
    <t>CHALLAL</t>
  </si>
  <si>
    <t>Abdeldjallil</t>
  </si>
  <si>
    <t>11SHS0396</t>
  </si>
  <si>
    <t>Nihad</t>
  </si>
  <si>
    <t>10SHS132</t>
  </si>
  <si>
    <t>CHALOUR</t>
  </si>
  <si>
    <t>Somia</t>
  </si>
  <si>
    <t>CHAOU</t>
  </si>
  <si>
    <t>silya</t>
  </si>
  <si>
    <t>11SHS0442</t>
  </si>
  <si>
    <t>CHAOUCH</t>
  </si>
  <si>
    <t>11SHS0294</t>
  </si>
  <si>
    <t>CHEBEL</t>
  </si>
  <si>
    <t>11SHS0353</t>
  </si>
  <si>
    <t>CHEBIHI</t>
  </si>
  <si>
    <t>Mehdi</t>
  </si>
  <si>
    <t>11SHS0027</t>
  </si>
  <si>
    <t>CHELBI</t>
  </si>
  <si>
    <t>11SHS0455</t>
  </si>
  <si>
    <t>CHEMACHE</t>
  </si>
  <si>
    <t>Farouk</t>
  </si>
  <si>
    <t>11SHS0203</t>
  </si>
  <si>
    <t>CHENNIT</t>
  </si>
  <si>
    <t>Zakia</t>
  </si>
  <si>
    <t>SMILI</t>
  </si>
  <si>
    <t>souad</t>
  </si>
  <si>
    <r>
      <t xml:space="preserve">Section 2/ Groupe 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10</t>
    </r>
  </si>
  <si>
    <t>09929811CSHS</t>
  </si>
  <si>
    <t>CHERIDI</t>
  </si>
  <si>
    <t>Siham</t>
  </si>
  <si>
    <t>CHERIFI</t>
  </si>
  <si>
    <t>brahim</t>
  </si>
  <si>
    <t>CHERRARED</t>
  </si>
  <si>
    <t>Amel</t>
  </si>
  <si>
    <t>09SHS635</t>
  </si>
  <si>
    <t>CHETRAT</t>
  </si>
  <si>
    <t>Maada</t>
  </si>
  <si>
    <t>11SHS0500</t>
  </si>
  <si>
    <t>CHEURFA</t>
  </si>
  <si>
    <t>Massinissa</t>
  </si>
  <si>
    <t>11SHS0478</t>
  </si>
  <si>
    <t>11SHS0431</t>
  </si>
  <si>
    <t>CHEURFI</t>
  </si>
  <si>
    <t>CHIBANE</t>
  </si>
  <si>
    <t>Rabah</t>
  </si>
  <si>
    <t>11SHS0785</t>
  </si>
  <si>
    <t>CHIKOU</t>
  </si>
  <si>
    <t>Adidi</t>
  </si>
  <si>
    <t>11SHS0489</t>
  </si>
  <si>
    <t>CHILLA</t>
  </si>
  <si>
    <t>Sabiha</t>
  </si>
  <si>
    <t>11SHS0112</t>
  </si>
  <si>
    <t>Wahiba</t>
  </si>
  <si>
    <t>CHOULLIT</t>
  </si>
  <si>
    <t>fahem</t>
  </si>
  <si>
    <t>08SHS11BA023</t>
  </si>
  <si>
    <t>CO</t>
  </si>
  <si>
    <t>Zinaida</t>
  </si>
  <si>
    <t>10SHS11BA030</t>
  </si>
  <si>
    <t>DA SILVA</t>
  </si>
  <si>
    <t>Emerson murido</t>
  </si>
  <si>
    <t>10SHS11BA017</t>
  </si>
  <si>
    <t>DAC CORREIA SILVA</t>
  </si>
  <si>
    <t>Hadailson manuel</t>
  </si>
  <si>
    <t>10SHS11BA032</t>
  </si>
  <si>
    <t>DACOSTA</t>
  </si>
  <si>
    <t>Ivaldina</t>
  </si>
  <si>
    <t>11SHS0505</t>
  </si>
  <si>
    <t>DAHMANA</t>
  </si>
  <si>
    <t>Naim</t>
  </si>
  <si>
    <t>11SHS0941</t>
  </si>
  <si>
    <t>DAHMANI</t>
  </si>
  <si>
    <t>Ouarda</t>
  </si>
  <si>
    <t>11SHS0966</t>
  </si>
  <si>
    <t>DALI</t>
  </si>
  <si>
    <t>Djamel</t>
  </si>
  <si>
    <t>09911311CSHS</t>
  </si>
  <si>
    <t>DELLOUCHE</t>
  </si>
  <si>
    <t>Jugurta</t>
  </si>
  <si>
    <t>11SHS0831</t>
  </si>
  <si>
    <t>DERRICHE</t>
  </si>
  <si>
    <t>Brahim</t>
  </si>
  <si>
    <t>11SHS0923</t>
  </si>
  <si>
    <t>DJADDA</t>
  </si>
  <si>
    <t>Katia</t>
  </si>
  <si>
    <t>DJAHNINE</t>
  </si>
  <si>
    <t>SALIMA</t>
  </si>
  <si>
    <t>DJAOUD</t>
  </si>
  <si>
    <t>adel</t>
  </si>
  <si>
    <t>DJEBARI</t>
  </si>
  <si>
    <t>lamia</t>
  </si>
  <si>
    <t>11SHS0878</t>
  </si>
  <si>
    <t>DJEMATENE</t>
  </si>
  <si>
    <t>09AR45711CSHS</t>
  </si>
  <si>
    <t>DJENKAL</t>
  </si>
  <si>
    <t>11SHS0317</t>
  </si>
  <si>
    <t>DJENNADI</t>
  </si>
  <si>
    <t>11SHS0627</t>
  </si>
  <si>
    <t>Nawal</t>
  </si>
  <si>
    <t>DJERMOUNE</t>
  </si>
  <si>
    <t>TIZIRI</t>
  </si>
  <si>
    <t>11SHS0463</t>
  </si>
  <si>
    <t>Mabrouk</t>
  </si>
  <si>
    <t>11SHS0671</t>
  </si>
  <si>
    <t>DJIDI</t>
  </si>
  <si>
    <t>Baya</t>
  </si>
  <si>
    <t>11SHS0586</t>
  </si>
  <si>
    <t>DJOUADI</t>
  </si>
  <si>
    <t>Radia</t>
  </si>
  <si>
    <t>09S10BA32911CSHS</t>
  </si>
  <si>
    <t>ELOI</t>
  </si>
  <si>
    <t>Da silva junior</t>
  </si>
  <si>
    <t>10SHS11BA018</t>
  </si>
  <si>
    <t>FATI</t>
  </si>
  <si>
    <t>Malamine</t>
  </si>
  <si>
    <t>chargé de TD: Hidjeb Madjid</t>
  </si>
  <si>
    <r>
      <t xml:space="preserve">Section 2/ Groupe  </t>
    </r>
    <r>
      <rPr>
        <b/>
        <sz val="16"/>
        <color indexed="8"/>
        <rFont val="Calibri"/>
        <family val="2"/>
      </rPr>
      <t>11</t>
    </r>
  </si>
  <si>
    <t>11SHS0141</t>
  </si>
  <si>
    <t>FELFOUL</t>
  </si>
  <si>
    <t>11SHS0393</t>
  </si>
  <si>
    <t>FELLA</t>
  </si>
  <si>
    <t>FELLAH</t>
  </si>
  <si>
    <t>11SHS0807</t>
  </si>
  <si>
    <t>FENNOUCHE</t>
  </si>
  <si>
    <t>Naoual</t>
  </si>
  <si>
    <t>09LCA66310CSHS</t>
  </si>
  <si>
    <t>FERDAD</t>
  </si>
  <si>
    <t>Faycel</t>
  </si>
  <si>
    <t>11SHS0925</t>
  </si>
  <si>
    <t>FERGANI</t>
  </si>
  <si>
    <t>11SHS0859</t>
  </si>
  <si>
    <t>FERHOUN</t>
  </si>
  <si>
    <t>10SHS013</t>
  </si>
  <si>
    <t>FERRADJI</t>
  </si>
  <si>
    <t>Yassine</t>
  </si>
  <si>
    <t>FRISSOU</t>
  </si>
  <si>
    <t>FOUGHALI</t>
  </si>
  <si>
    <t>Hamane</t>
  </si>
  <si>
    <t>11SHS0039</t>
  </si>
  <si>
    <t>Zahia</t>
  </si>
  <si>
    <t>GANA</t>
  </si>
  <si>
    <t>mohamed</t>
  </si>
  <si>
    <t>11SHS0397</t>
  </si>
  <si>
    <t>GARET</t>
  </si>
  <si>
    <t>Louiza</t>
  </si>
  <si>
    <t>09SHS11BA052</t>
  </si>
  <si>
    <t>GASPAR</t>
  </si>
  <si>
    <t>Iuri da costa</t>
  </si>
  <si>
    <t>GHANEM</t>
  </si>
  <si>
    <t>louiza</t>
  </si>
  <si>
    <t>10SHS674</t>
  </si>
  <si>
    <t>GHASSOULI</t>
  </si>
  <si>
    <t>GHAZLI</t>
  </si>
  <si>
    <t>ABDELAZIZ</t>
  </si>
  <si>
    <t>imad</t>
  </si>
  <si>
    <t>GHEZALI</t>
  </si>
  <si>
    <t>11SHS0949</t>
  </si>
  <si>
    <t>GHILAS</t>
  </si>
  <si>
    <t>Habob</t>
  </si>
  <si>
    <t>11SHS0338</t>
  </si>
  <si>
    <t>GOUGAM</t>
  </si>
  <si>
    <t>10S01511CSHS</t>
  </si>
  <si>
    <t>GRABA</t>
  </si>
  <si>
    <t>Mohand akli</t>
  </si>
  <si>
    <t>GUECHTOUM</t>
  </si>
  <si>
    <t>ali</t>
  </si>
  <si>
    <t>lounes</t>
  </si>
  <si>
    <t>11SHS0994</t>
  </si>
  <si>
    <t>GUERMACHE</t>
  </si>
  <si>
    <t>Nassima</t>
  </si>
  <si>
    <t>11SHS0495</t>
  </si>
  <si>
    <t>GUERMOUDJ</t>
  </si>
  <si>
    <t>Nadjim</t>
  </si>
  <si>
    <t>GUESSOUM</t>
  </si>
  <si>
    <t>mohand zine</t>
  </si>
  <si>
    <t>11SHS0711</t>
  </si>
  <si>
    <t>GUETTAF</t>
  </si>
  <si>
    <t>11SHS0200</t>
  </si>
  <si>
    <t>GUIDJOU</t>
  </si>
  <si>
    <t>Zouina</t>
  </si>
  <si>
    <t>10SHS670</t>
  </si>
  <si>
    <t>HABIB</t>
  </si>
  <si>
    <t>Aida</t>
  </si>
  <si>
    <t>11SHS0854</t>
  </si>
  <si>
    <t>HACIANE</t>
  </si>
  <si>
    <t>11SHS0641</t>
  </si>
  <si>
    <t>HADDACHE</t>
  </si>
  <si>
    <t>Tounes</t>
  </si>
  <si>
    <t>11SHS0745</t>
  </si>
  <si>
    <t>HADDAD</t>
  </si>
  <si>
    <t>HADDADI</t>
  </si>
  <si>
    <t>Saliha</t>
  </si>
  <si>
    <r>
      <t xml:space="preserve">Section 2/ Groupe  </t>
    </r>
    <r>
      <rPr>
        <b/>
        <sz val="16"/>
        <color indexed="8"/>
        <rFont val="Calibri"/>
        <family val="2"/>
      </rPr>
      <t>12</t>
    </r>
  </si>
  <si>
    <t>10SHS587</t>
  </si>
  <si>
    <t>BEDDER</t>
  </si>
  <si>
    <t>Badra</t>
  </si>
  <si>
    <t>11SHS0267</t>
  </si>
  <si>
    <t>HADDAHOUM</t>
  </si>
  <si>
    <t>Nesrine</t>
  </si>
  <si>
    <t>09SHS379</t>
  </si>
  <si>
    <t>HADI</t>
  </si>
  <si>
    <t>Abdellah</t>
  </si>
  <si>
    <t>11SHS0533</t>
  </si>
  <si>
    <t>HADJADJ</t>
  </si>
  <si>
    <t>Krimou</t>
  </si>
  <si>
    <t>11SHS0532</t>
  </si>
  <si>
    <t>Samir</t>
  </si>
  <si>
    <t>11SHS0874</t>
  </si>
  <si>
    <t>HADJEB</t>
  </si>
  <si>
    <t>10SHS777</t>
  </si>
  <si>
    <t>HADJI</t>
  </si>
  <si>
    <t>Yamina</t>
  </si>
  <si>
    <t>11SHS0841</t>
  </si>
  <si>
    <t>HADJOUT</t>
  </si>
  <si>
    <t>Said</t>
  </si>
  <si>
    <t>HAIDOU</t>
  </si>
  <si>
    <t>Ameziane</t>
  </si>
  <si>
    <t>10S16111CSHS</t>
  </si>
  <si>
    <t>HAKEM</t>
  </si>
  <si>
    <t>Lyes</t>
  </si>
  <si>
    <t>10S25011CSHS</t>
  </si>
  <si>
    <t>HAKKOUM</t>
  </si>
  <si>
    <t>Zouhir</t>
  </si>
  <si>
    <t>11SHS0322</t>
  </si>
  <si>
    <t>HALAILI</t>
  </si>
  <si>
    <t>11SHS0315</t>
  </si>
  <si>
    <t>HALFAOUI</t>
  </si>
  <si>
    <t>Tarik</t>
  </si>
  <si>
    <t>09SHS242</t>
  </si>
  <si>
    <t>HALLAL</t>
  </si>
  <si>
    <t>HALLOU</t>
  </si>
  <si>
    <t>LACIA</t>
  </si>
  <si>
    <t>10SHS739</t>
  </si>
  <si>
    <t>HAMACHE</t>
  </si>
  <si>
    <t>10SHS810</t>
  </si>
  <si>
    <t>11SHS0913</t>
  </si>
  <si>
    <t>HAMADACHE</t>
  </si>
  <si>
    <t>Arezki</t>
  </si>
  <si>
    <t>05F06T01908CSHS</t>
  </si>
  <si>
    <t>HAMADI</t>
  </si>
  <si>
    <t>11SHS0534</t>
  </si>
  <si>
    <t>Taoues</t>
  </si>
  <si>
    <t>11SHS0423</t>
  </si>
  <si>
    <t>HAMADOUCHE</t>
  </si>
  <si>
    <t>Abd el kader</t>
  </si>
  <si>
    <t>10SHS353</t>
  </si>
  <si>
    <t>HAMAMOUCHE</t>
  </si>
  <si>
    <t>Abdelhalim</t>
  </si>
  <si>
    <t>HAMANI</t>
  </si>
  <si>
    <t>ASSIA</t>
  </si>
  <si>
    <t>11SHS0664</t>
  </si>
  <si>
    <t>HAMI</t>
  </si>
  <si>
    <t>Elhouari</t>
  </si>
  <si>
    <t>11SHS0250</t>
  </si>
  <si>
    <t>HAMIDOUCHE</t>
  </si>
  <si>
    <t>Messicilia</t>
  </si>
  <si>
    <t>09910111CSHS</t>
  </si>
  <si>
    <t>HAMIMI</t>
  </si>
  <si>
    <t>11SHS0829</t>
  </si>
  <si>
    <t>10SHS499</t>
  </si>
  <si>
    <t>HAMITOUCHE</t>
  </si>
  <si>
    <t>Lydia</t>
  </si>
  <si>
    <t>11SHS0739</t>
  </si>
  <si>
    <t>HAMMA</t>
  </si>
  <si>
    <t>11SHS0034</t>
  </si>
  <si>
    <t>Zahir</t>
  </si>
  <si>
    <t>HAMMACHE</t>
  </si>
  <si>
    <t>lyes</t>
  </si>
  <si>
    <t>10SHS138</t>
  </si>
  <si>
    <t>HAMMAMI</t>
  </si>
  <si>
    <t>11SHS0151</t>
  </si>
  <si>
    <t>HAMMOUCHE</t>
  </si>
  <si>
    <t>Ouacila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</si>
</sst>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00206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rgb="FF002060"/>
      <name val="Arial"/>
      <family val="2"/>
    </font>
    <font>
      <b/>
      <sz val="11"/>
      <color theme="3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Alignment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" xfId="0" applyFont="1" applyBorder="1"/>
    <xf numFmtId="0" fontId="2" fillId="0" borderId="1" xfId="0" applyFont="1" applyBorder="1"/>
    <xf numFmtId="0" fontId="0" fillId="0" borderId="1" xfId="0" applyBorder="1"/>
    <xf numFmtId="0" fontId="9" fillId="0" borderId="3" xfId="0" applyFont="1" applyBorder="1" applyAlignment="1">
      <alignment horizontal="left"/>
    </xf>
    <xf numFmtId="0" fontId="9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Border="1"/>
    <xf numFmtId="0" fontId="10" fillId="0" borderId="1" xfId="0" applyFont="1" applyBorder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/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11" fillId="0" borderId="0" xfId="0" applyFont="1" applyBorder="1"/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Border="1"/>
    <xf numFmtId="0" fontId="1" fillId="0" borderId="0" xfId="0" applyFont="1"/>
    <xf numFmtId="0" fontId="12" fillId="0" borderId="1" xfId="0" applyFont="1" applyBorder="1"/>
    <xf numFmtId="2" fontId="12" fillId="0" borderId="1" xfId="0" applyNumberFormat="1" applyFont="1" applyBorder="1"/>
    <xf numFmtId="0" fontId="0" fillId="0" borderId="0" xfId="0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workbookViewId="0">
      <selection activeCell="I5" sqref="I5"/>
    </sheetView>
  </sheetViews>
  <sheetFormatPr baseColWidth="10" defaultRowHeight="15"/>
  <sheetData>
    <row r="1" spans="1:7">
      <c r="A1" s="1"/>
      <c r="B1" s="2"/>
      <c r="C1" s="2"/>
      <c r="D1" s="2"/>
      <c r="E1" s="3"/>
      <c r="F1" s="3"/>
      <c r="G1" s="3"/>
    </row>
    <row r="2" spans="1:7">
      <c r="A2" s="4" t="s">
        <v>0</v>
      </c>
      <c r="B2" s="4"/>
      <c r="C2" s="4"/>
      <c r="E2" s="3"/>
      <c r="G2" t="s">
        <v>1</v>
      </c>
    </row>
    <row r="3" spans="1:7">
      <c r="A3" s="42" t="s">
        <v>2</v>
      </c>
      <c r="B3" s="42"/>
      <c r="C3" s="42"/>
      <c r="E3" s="3"/>
    </row>
    <row r="4" spans="1:7" ht="18.75">
      <c r="A4" s="42" t="s">
        <v>3</v>
      </c>
      <c r="B4" s="42"/>
      <c r="C4" s="42"/>
      <c r="D4" s="5" t="s">
        <v>4</v>
      </c>
      <c r="E4" s="6"/>
      <c r="F4" s="7"/>
    </row>
    <row r="5" spans="1:7" ht="21">
      <c r="A5" s="42" t="s">
        <v>5</v>
      </c>
      <c r="B5" s="42"/>
      <c r="C5" s="42"/>
    </row>
    <row r="6" spans="1:7">
      <c r="A6" s="8" t="s">
        <v>6</v>
      </c>
      <c r="B6" s="8"/>
      <c r="C6" s="9" t="s">
        <v>7</v>
      </c>
      <c r="E6" s="3"/>
      <c r="F6" t="s">
        <v>8</v>
      </c>
    </row>
    <row r="7" spans="1:7">
      <c r="A7" s="8" t="s">
        <v>9</v>
      </c>
      <c r="B7" s="9" t="s">
        <v>10</v>
      </c>
      <c r="C7" s="8"/>
      <c r="E7" s="3"/>
    </row>
    <row r="9" spans="1:7">
      <c r="A9" s="10" t="s">
        <v>11</v>
      </c>
      <c r="B9" s="10" t="s">
        <v>12</v>
      </c>
      <c r="C9" s="10" t="s">
        <v>13</v>
      </c>
      <c r="D9" s="10" t="s">
        <v>14</v>
      </c>
      <c r="E9" s="11" t="s">
        <v>15</v>
      </c>
      <c r="F9" s="11" t="s">
        <v>16</v>
      </c>
      <c r="G9" s="11" t="s">
        <v>17</v>
      </c>
    </row>
    <row r="10" spans="1:7">
      <c r="A10" s="12">
        <v>1</v>
      </c>
      <c r="B10" s="13" t="s">
        <v>18</v>
      </c>
      <c r="C10" s="14" t="s">
        <v>19</v>
      </c>
      <c r="D10" s="14" t="s">
        <v>20</v>
      </c>
      <c r="E10" s="15">
        <v>6</v>
      </c>
      <c r="F10" s="16">
        <v>12</v>
      </c>
      <c r="G10" s="36">
        <f xml:space="preserve"> ((E10*2)+F10)/3</f>
        <v>8</v>
      </c>
    </row>
    <row r="11" spans="1:7">
      <c r="A11" s="12">
        <v>2</v>
      </c>
      <c r="B11" s="17" t="s">
        <v>21</v>
      </c>
      <c r="C11" s="14" t="s">
        <v>22</v>
      </c>
      <c r="D11" s="14" t="s">
        <v>23</v>
      </c>
      <c r="E11" s="15">
        <v>9.5</v>
      </c>
      <c r="F11" s="16">
        <v>12.5</v>
      </c>
      <c r="G11" s="36">
        <f t="shared" ref="G11:G43" si="0" xml:space="preserve"> ((E11*2)+F11)/3</f>
        <v>10.5</v>
      </c>
    </row>
    <row r="12" spans="1:7">
      <c r="A12" s="12">
        <v>3</v>
      </c>
      <c r="B12" s="17" t="s">
        <v>24</v>
      </c>
      <c r="C12" s="14" t="s">
        <v>22</v>
      </c>
      <c r="D12" s="14" t="s">
        <v>25</v>
      </c>
      <c r="E12" s="15">
        <v>13</v>
      </c>
      <c r="F12" s="16">
        <v>13</v>
      </c>
      <c r="G12" s="36">
        <f t="shared" si="0"/>
        <v>13</v>
      </c>
    </row>
    <row r="13" spans="1:7">
      <c r="A13" s="12">
        <v>4</v>
      </c>
      <c r="B13" s="18">
        <v>113000221</v>
      </c>
      <c r="C13" s="19" t="s">
        <v>26</v>
      </c>
      <c r="D13" s="19" t="s">
        <v>27</v>
      </c>
      <c r="E13" s="15">
        <v>11</v>
      </c>
      <c r="F13" s="16">
        <v>11</v>
      </c>
      <c r="G13" s="36">
        <f t="shared" si="0"/>
        <v>11</v>
      </c>
    </row>
    <row r="14" spans="1:7">
      <c r="A14" s="12">
        <v>5</v>
      </c>
      <c r="B14" s="17" t="s">
        <v>28</v>
      </c>
      <c r="C14" s="14" t="s">
        <v>29</v>
      </c>
      <c r="D14" s="14" t="s">
        <v>30</v>
      </c>
      <c r="E14" s="15">
        <v>5</v>
      </c>
      <c r="F14" s="16">
        <v>12.5</v>
      </c>
      <c r="G14" s="36">
        <f t="shared" si="0"/>
        <v>7.5</v>
      </c>
    </row>
    <row r="15" spans="1:7">
      <c r="A15" s="12">
        <v>6</v>
      </c>
      <c r="B15" s="17" t="s">
        <v>31</v>
      </c>
      <c r="C15" s="14" t="s">
        <v>32</v>
      </c>
      <c r="D15" s="14" t="s">
        <v>33</v>
      </c>
      <c r="E15" s="15">
        <v>9</v>
      </c>
      <c r="F15" s="16">
        <v>12</v>
      </c>
      <c r="G15" s="36">
        <f t="shared" si="0"/>
        <v>10</v>
      </c>
    </row>
    <row r="16" spans="1:7">
      <c r="A16" s="12">
        <v>7</v>
      </c>
      <c r="B16" s="17" t="s">
        <v>34</v>
      </c>
      <c r="C16" s="14" t="s">
        <v>32</v>
      </c>
      <c r="D16" s="14" t="s">
        <v>35</v>
      </c>
      <c r="E16" s="15">
        <v>6.5</v>
      </c>
      <c r="F16" s="16">
        <v>0</v>
      </c>
      <c r="G16" s="37">
        <f t="shared" si="0"/>
        <v>4.333333333333333</v>
      </c>
    </row>
    <row r="17" spans="1:7">
      <c r="A17" s="12">
        <v>8</v>
      </c>
      <c r="B17" s="17" t="s">
        <v>36</v>
      </c>
      <c r="C17" s="14" t="s">
        <v>37</v>
      </c>
      <c r="D17" s="14" t="s">
        <v>38</v>
      </c>
      <c r="E17" s="15">
        <v>4</v>
      </c>
      <c r="F17" s="16">
        <v>0</v>
      </c>
      <c r="G17" s="37">
        <f t="shared" si="0"/>
        <v>2.6666666666666665</v>
      </c>
    </row>
    <row r="18" spans="1:7">
      <c r="A18" s="12">
        <v>9</v>
      </c>
      <c r="B18" s="17" t="s">
        <v>39</v>
      </c>
      <c r="C18" s="14" t="s">
        <v>40</v>
      </c>
      <c r="D18" s="14" t="s">
        <v>41</v>
      </c>
      <c r="E18" s="15">
        <v>6</v>
      </c>
      <c r="F18" s="16">
        <v>12</v>
      </c>
      <c r="G18" s="37">
        <f t="shared" si="0"/>
        <v>8</v>
      </c>
    </row>
    <row r="19" spans="1:7">
      <c r="A19" s="12">
        <v>10</v>
      </c>
      <c r="B19" s="17" t="s">
        <v>42</v>
      </c>
      <c r="C19" s="14" t="s">
        <v>40</v>
      </c>
      <c r="D19" s="14" t="s">
        <v>43</v>
      </c>
      <c r="E19" s="15">
        <v>9.5</v>
      </c>
      <c r="F19" s="16">
        <v>15</v>
      </c>
      <c r="G19" s="37">
        <f t="shared" si="0"/>
        <v>11.333333333333334</v>
      </c>
    </row>
    <row r="20" spans="1:7">
      <c r="A20" s="12">
        <v>11</v>
      </c>
      <c r="B20" s="17" t="s">
        <v>44</v>
      </c>
      <c r="C20" s="14" t="s">
        <v>40</v>
      </c>
      <c r="D20" s="14" t="s">
        <v>45</v>
      </c>
      <c r="E20" s="15">
        <v>5</v>
      </c>
      <c r="F20" s="16">
        <v>12</v>
      </c>
      <c r="G20" s="37">
        <f t="shared" si="0"/>
        <v>7.333333333333333</v>
      </c>
    </row>
    <row r="21" spans="1:7" ht="28.5">
      <c r="A21" s="12">
        <v>12</v>
      </c>
      <c r="B21" s="18">
        <v>113012999</v>
      </c>
      <c r="C21" s="19" t="s">
        <v>46</v>
      </c>
      <c r="D21" s="19" t="s">
        <v>47</v>
      </c>
      <c r="E21" s="15">
        <v>9</v>
      </c>
      <c r="F21" s="16">
        <v>12.5</v>
      </c>
      <c r="G21" s="37">
        <f t="shared" si="0"/>
        <v>10.166666666666666</v>
      </c>
    </row>
    <row r="22" spans="1:7">
      <c r="A22" s="12">
        <v>13</v>
      </c>
      <c r="B22" s="20">
        <v>113000573</v>
      </c>
      <c r="C22" s="21" t="s">
        <v>48</v>
      </c>
      <c r="D22" s="21" t="s">
        <v>49</v>
      </c>
      <c r="E22" s="15">
        <v>14</v>
      </c>
      <c r="F22" s="16">
        <v>16</v>
      </c>
      <c r="G22" s="37">
        <f t="shared" si="0"/>
        <v>14.666666666666666</v>
      </c>
    </row>
    <row r="23" spans="1:7">
      <c r="A23" s="12">
        <v>14</v>
      </c>
      <c r="B23" s="17" t="s">
        <v>50</v>
      </c>
      <c r="C23" s="14" t="s">
        <v>51</v>
      </c>
      <c r="D23" s="14" t="s">
        <v>52</v>
      </c>
      <c r="E23" s="15">
        <v>13.5</v>
      </c>
      <c r="F23" s="16">
        <v>13</v>
      </c>
      <c r="G23" s="37">
        <f t="shared" si="0"/>
        <v>13.333333333333334</v>
      </c>
    </row>
    <row r="24" spans="1:7">
      <c r="A24" s="12">
        <v>15</v>
      </c>
      <c r="B24" s="18">
        <v>113001060</v>
      </c>
      <c r="C24" s="19" t="s">
        <v>53</v>
      </c>
      <c r="D24" s="19" t="s">
        <v>54</v>
      </c>
      <c r="E24" s="15">
        <v>10.5</v>
      </c>
      <c r="F24" s="16">
        <v>11.5</v>
      </c>
      <c r="G24" s="37">
        <f t="shared" si="0"/>
        <v>10.833333333333334</v>
      </c>
    </row>
    <row r="25" spans="1:7">
      <c r="A25" s="12">
        <v>16</v>
      </c>
      <c r="B25" s="17" t="s">
        <v>55</v>
      </c>
      <c r="C25" s="14" t="s">
        <v>53</v>
      </c>
      <c r="D25" s="14" t="s">
        <v>56</v>
      </c>
      <c r="E25" s="15">
        <v>6</v>
      </c>
      <c r="F25" s="16">
        <v>11.5</v>
      </c>
      <c r="G25" s="37">
        <f t="shared" si="0"/>
        <v>7.833333333333333</v>
      </c>
    </row>
    <row r="26" spans="1:7">
      <c r="A26" s="12">
        <v>17</v>
      </c>
      <c r="B26" s="17" t="s">
        <v>57</v>
      </c>
      <c r="C26" s="14" t="s">
        <v>58</v>
      </c>
      <c r="D26" s="14" t="s">
        <v>59</v>
      </c>
      <c r="E26" s="15">
        <v>6</v>
      </c>
      <c r="F26" s="16">
        <v>0</v>
      </c>
      <c r="G26" s="37">
        <f t="shared" si="0"/>
        <v>4</v>
      </c>
    </row>
    <row r="27" spans="1:7">
      <c r="A27" s="12">
        <v>18</v>
      </c>
      <c r="B27" s="17" t="s">
        <v>60</v>
      </c>
      <c r="C27" s="14" t="s">
        <v>61</v>
      </c>
      <c r="D27" s="14" t="s">
        <v>62</v>
      </c>
      <c r="E27" s="15" t="s">
        <v>63</v>
      </c>
      <c r="F27" s="16"/>
      <c r="G27" s="37" t="e">
        <f t="shared" si="0"/>
        <v>#VALUE!</v>
      </c>
    </row>
    <row r="28" spans="1:7">
      <c r="A28" s="12">
        <v>19</v>
      </c>
      <c r="B28" s="20">
        <v>113013029</v>
      </c>
      <c r="C28" s="21" t="s">
        <v>64</v>
      </c>
      <c r="D28" s="21" t="s">
        <v>65</v>
      </c>
      <c r="E28" s="15">
        <v>8.5</v>
      </c>
      <c r="F28" s="16">
        <v>9</v>
      </c>
      <c r="G28" s="37">
        <f t="shared" si="0"/>
        <v>8.6666666666666661</v>
      </c>
    </row>
    <row r="29" spans="1:7">
      <c r="A29" s="12">
        <v>20</v>
      </c>
      <c r="B29" s="17" t="s">
        <v>66</v>
      </c>
      <c r="C29" s="14" t="s">
        <v>67</v>
      </c>
      <c r="D29" s="14" t="s">
        <v>68</v>
      </c>
      <c r="E29" s="15">
        <v>5</v>
      </c>
      <c r="F29" s="16">
        <v>10</v>
      </c>
      <c r="G29" s="37">
        <f t="shared" si="0"/>
        <v>6.666666666666667</v>
      </c>
    </row>
    <row r="30" spans="1:7">
      <c r="A30" s="12">
        <v>21</v>
      </c>
      <c r="B30" s="18">
        <v>113003278</v>
      </c>
      <c r="C30" s="19" t="s">
        <v>69</v>
      </c>
      <c r="D30" s="19" t="s">
        <v>70</v>
      </c>
      <c r="E30" s="15">
        <v>13</v>
      </c>
      <c r="F30" s="16">
        <v>13.5</v>
      </c>
      <c r="G30" s="37">
        <f t="shared" si="0"/>
        <v>13.166666666666666</v>
      </c>
    </row>
    <row r="31" spans="1:7" ht="28.5">
      <c r="A31" s="12">
        <v>22</v>
      </c>
      <c r="B31" s="20">
        <v>113014226</v>
      </c>
      <c r="C31" s="21" t="s">
        <v>71</v>
      </c>
      <c r="D31" s="21" t="s">
        <v>72</v>
      </c>
      <c r="E31" s="15">
        <v>12</v>
      </c>
      <c r="F31" s="16">
        <v>12</v>
      </c>
      <c r="G31" s="37">
        <f t="shared" si="0"/>
        <v>12</v>
      </c>
    </row>
    <row r="32" spans="1:7">
      <c r="A32" s="12">
        <v>23</v>
      </c>
      <c r="B32" s="18">
        <v>113003227</v>
      </c>
      <c r="C32" s="19" t="s">
        <v>73</v>
      </c>
      <c r="D32" s="19" t="s">
        <v>74</v>
      </c>
      <c r="E32" s="15">
        <v>8.5</v>
      </c>
      <c r="F32" s="16">
        <v>11</v>
      </c>
      <c r="G32" s="37">
        <f t="shared" si="0"/>
        <v>9.3333333333333339</v>
      </c>
    </row>
    <row r="33" spans="1:7">
      <c r="A33" s="12">
        <v>24</v>
      </c>
      <c r="B33" s="17" t="s">
        <v>75</v>
      </c>
      <c r="C33" s="14" t="s">
        <v>73</v>
      </c>
      <c r="D33" s="14" t="s">
        <v>76</v>
      </c>
      <c r="E33" s="15">
        <v>4</v>
      </c>
      <c r="F33" s="16">
        <v>13</v>
      </c>
      <c r="G33" s="37">
        <f t="shared" si="0"/>
        <v>7</v>
      </c>
    </row>
    <row r="34" spans="1:7">
      <c r="A34" s="12">
        <v>25</v>
      </c>
      <c r="B34" s="17" t="s">
        <v>77</v>
      </c>
      <c r="C34" s="14" t="s">
        <v>78</v>
      </c>
      <c r="D34" s="14" t="s">
        <v>79</v>
      </c>
      <c r="E34" s="15">
        <v>7</v>
      </c>
      <c r="F34" s="16">
        <v>13</v>
      </c>
      <c r="G34" s="37">
        <f t="shared" si="0"/>
        <v>9</v>
      </c>
    </row>
    <row r="35" spans="1:7">
      <c r="A35" s="12">
        <v>26</v>
      </c>
      <c r="B35" s="17" t="s">
        <v>80</v>
      </c>
      <c r="C35" s="14" t="s">
        <v>81</v>
      </c>
      <c r="D35" s="14" t="s">
        <v>82</v>
      </c>
      <c r="E35" s="15">
        <v>4</v>
      </c>
      <c r="F35" s="16">
        <v>13.5</v>
      </c>
      <c r="G35" s="37">
        <f t="shared" si="0"/>
        <v>7.166666666666667</v>
      </c>
    </row>
    <row r="36" spans="1:7" ht="28.5">
      <c r="A36" s="12">
        <v>27</v>
      </c>
      <c r="B36" s="20">
        <v>113000474</v>
      </c>
      <c r="C36" s="21" t="s">
        <v>83</v>
      </c>
      <c r="D36" s="21" t="s">
        <v>84</v>
      </c>
      <c r="E36" s="15">
        <v>7</v>
      </c>
      <c r="F36" s="16">
        <v>10.5</v>
      </c>
      <c r="G36" s="37">
        <f t="shared" si="0"/>
        <v>8.1666666666666661</v>
      </c>
    </row>
    <row r="37" spans="1:7">
      <c r="A37" s="12">
        <v>28</v>
      </c>
      <c r="B37" s="17" t="s">
        <v>85</v>
      </c>
      <c r="C37" s="14" t="s">
        <v>86</v>
      </c>
      <c r="D37" s="14" t="s">
        <v>87</v>
      </c>
      <c r="E37" s="15">
        <v>0</v>
      </c>
      <c r="F37" s="16">
        <v>10</v>
      </c>
      <c r="G37" s="37">
        <f t="shared" si="0"/>
        <v>3.3333333333333335</v>
      </c>
    </row>
    <row r="38" spans="1:7">
      <c r="A38" s="12">
        <v>29</v>
      </c>
      <c r="B38" s="17" t="s">
        <v>88</v>
      </c>
      <c r="C38" s="14" t="s">
        <v>89</v>
      </c>
      <c r="D38" s="14" t="s">
        <v>90</v>
      </c>
      <c r="E38" s="15">
        <v>5</v>
      </c>
      <c r="F38" s="16">
        <v>14</v>
      </c>
      <c r="G38" s="37">
        <f t="shared" si="0"/>
        <v>8</v>
      </c>
    </row>
    <row r="39" spans="1:7">
      <c r="A39" s="12">
        <v>30</v>
      </c>
      <c r="B39" s="17" t="s">
        <v>91</v>
      </c>
      <c r="C39" s="14" t="s">
        <v>92</v>
      </c>
      <c r="D39" s="14" t="s">
        <v>93</v>
      </c>
      <c r="E39" s="15" t="s">
        <v>63</v>
      </c>
      <c r="F39" s="16"/>
      <c r="G39" s="37" t="e">
        <f t="shared" si="0"/>
        <v>#VALUE!</v>
      </c>
    </row>
    <row r="40" spans="1:7">
      <c r="A40" s="12">
        <v>31</v>
      </c>
      <c r="B40" s="17" t="s">
        <v>94</v>
      </c>
      <c r="C40" s="14" t="s">
        <v>95</v>
      </c>
      <c r="D40" s="14" t="s">
        <v>96</v>
      </c>
      <c r="E40" s="15">
        <v>13.5</v>
      </c>
      <c r="F40" s="16">
        <v>16</v>
      </c>
      <c r="G40" s="37">
        <f t="shared" si="0"/>
        <v>14.333333333333334</v>
      </c>
    </row>
    <row r="41" spans="1:7">
      <c r="A41" s="12">
        <v>32</v>
      </c>
      <c r="B41" s="18">
        <v>113004148</v>
      </c>
      <c r="C41" s="19" t="s">
        <v>97</v>
      </c>
      <c r="D41" s="19" t="s">
        <v>98</v>
      </c>
      <c r="E41" s="15">
        <v>8.5</v>
      </c>
      <c r="F41" s="16">
        <v>13</v>
      </c>
      <c r="G41" s="37">
        <f t="shared" si="0"/>
        <v>10</v>
      </c>
    </row>
    <row r="42" spans="1:7" ht="28.5">
      <c r="A42" s="12">
        <v>33</v>
      </c>
      <c r="B42" s="18" t="s">
        <v>99</v>
      </c>
      <c r="C42" s="19" t="s">
        <v>100</v>
      </c>
      <c r="D42" s="19" t="s">
        <v>101</v>
      </c>
      <c r="E42" s="15" t="s">
        <v>63</v>
      </c>
      <c r="F42" s="16"/>
      <c r="G42" s="37" t="e">
        <f t="shared" si="0"/>
        <v>#VALUE!</v>
      </c>
    </row>
    <row r="43" spans="1:7">
      <c r="A43" s="12">
        <v>34</v>
      </c>
      <c r="B43" s="18">
        <v>113008621</v>
      </c>
      <c r="C43" s="19" t="s">
        <v>102</v>
      </c>
      <c r="D43" s="19" t="s">
        <v>103</v>
      </c>
      <c r="E43" s="15">
        <v>4</v>
      </c>
      <c r="F43" s="16">
        <v>11</v>
      </c>
      <c r="G43" s="37">
        <f t="shared" si="0"/>
        <v>6.333333333333333</v>
      </c>
    </row>
    <row r="44" spans="1:7">
      <c r="A44" s="1"/>
      <c r="B44" s="3"/>
      <c r="C44" s="3"/>
      <c r="D44" s="3"/>
      <c r="F44" s="3"/>
      <c r="G44" s="38"/>
    </row>
    <row r="45" spans="1:7">
      <c r="A45" s="1"/>
      <c r="B45" s="3"/>
      <c r="C45" s="3"/>
      <c r="D45" s="3"/>
      <c r="F45" s="3"/>
      <c r="G45" s="38"/>
    </row>
    <row r="46" spans="1:7">
      <c r="A46" s="1"/>
      <c r="B46" s="3"/>
      <c r="C46" s="22" t="s">
        <v>104</v>
      </c>
      <c r="D46" s="3"/>
      <c r="G46" s="39"/>
    </row>
    <row r="47" spans="1:7">
      <c r="A47" s="1"/>
      <c r="B47" s="3"/>
      <c r="C47" s="3"/>
      <c r="D47" s="3"/>
      <c r="G47" s="39"/>
    </row>
    <row r="48" spans="1:7">
      <c r="A48" s="1"/>
      <c r="B48" s="3"/>
      <c r="C48" s="3"/>
      <c r="D48" s="3"/>
      <c r="G48" s="39"/>
    </row>
    <row r="49" spans="1:7">
      <c r="A49" s="1"/>
      <c r="B49" s="3"/>
      <c r="C49" s="3"/>
      <c r="D49" s="3"/>
      <c r="G49" s="39"/>
    </row>
    <row r="50" spans="1:7">
      <c r="G50" s="39"/>
    </row>
    <row r="51" spans="1:7">
      <c r="A51" s="4" t="s">
        <v>0</v>
      </c>
      <c r="B51" s="4"/>
      <c r="C51" s="4"/>
      <c r="E51" s="3"/>
      <c r="G51" s="39" t="s">
        <v>1</v>
      </c>
    </row>
    <row r="52" spans="1:7">
      <c r="A52" s="42" t="s">
        <v>2</v>
      </c>
      <c r="B52" s="42"/>
      <c r="C52" s="42"/>
      <c r="E52" s="3"/>
      <c r="G52" s="39"/>
    </row>
    <row r="53" spans="1:7" ht="18.75">
      <c r="A53" s="42" t="s">
        <v>3</v>
      </c>
      <c r="B53" s="42"/>
      <c r="C53" s="42"/>
      <c r="D53" s="5" t="s">
        <v>4</v>
      </c>
      <c r="E53" s="6"/>
      <c r="F53" s="7"/>
      <c r="G53" s="39"/>
    </row>
    <row r="54" spans="1:7" ht="21">
      <c r="A54" s="42" t="s">
        <v>105</v>
      </c>
      <c r="B54" s="42"/>
      <c r="C54" s="42"/>
      <c r="G54" s="39"/>
    </row>
    <row r="55" spans="1:7">
      <c r="A55" s="8" t="s">
        <v>6</v>
      </c>
      <c r="B55" s="8"/>
      <c r="C55" s="9" t="s">
        <v>7</v>
      </c>
      <c r="E55" s="3"/>
      <c r="F55" t="s">
        <v>8</v>
      </c>
      <c r="G55" s="39"/>
    </row>
    <row r="56" spans="1:7">
      <c r="A56" s="8" t="s">
        <v>9</v>
      </c>
      <c r="B56" s="9" t="s">
        <v>10</v>
      </c>
      <c r="C56" s="8"/>
      <c r="E56" s="3"/>
      <c r="G56" s="39"/>
    </row>
    <row r="57" spans="1:7">
      <c r="G57" s="39"/>
    </row>
    <row r="58" spans="1:7">
      <c r="A58" s="10" t="s">
        <v>11</v>
      </c>
      <c r="B58" s="10" t="s">
        <v>12</v>
      </c>
      <c r="C58" s="10" t="s">
        <v>13</v>
      </c>
      <c r="D58" s="10" t="s">
        <v>14</v>
      </c>
      <c r="E58" s="11" t="s">
        <v>15</v>
      </c>
      <c r="F58" s="11" t="s">
        <v>16</v>
      </c>
      <c r="G58" s="40" t="s">
        <v>17</v>
      </c>
    </row>
    <row r="59" spans="1:7">
      <c r="A59" s="23">
        <v>1</v>
      </c>
      <c r="B59" s="17" t="s">
        <v>106</v>
      </c>
      <c r="C59" s="14" t="s">
        <v>107</v>
      </c>
      <c r="D59" s="14" t="s">
        <v>108</v>
      </c>
      <c r="E59" s="11">
        <v>5</v>
      </c>
      <c r="F59" s="11">
        <v>10.5</v>
      </c>
      <c r="G59" s="41">
        <f>((E59*2)+F59)/3</f>
        <v>6.833333333333333</v>
      </c>
    </row>
    <row r="60" spans="1:7">
      <c r="A60" s="23">
        <v>2</v>
      </c>
      <c r="B60" s="17" t="s">
        <v>109</v>
      </c>
      <c r="C60" s="14" t="s">
        <v>110</v>
      </c>
      <c r="D60" s="14" t="s">
        <v>111</v>
      </c>
      <c r="E60" s="15">
        <v>13</v>
      </c>
      <c r="F60" s="16">
        <v>10.5</v>
      </c>
      <c r="G60" s="41">
        <f t="shared" ref="G60:G91" si="1">((E60*2)+F60)/3</f>
        <v>12.166666666666666</v>
      </c>
    </row>
    <row r="61" spans="1:7">
      <c r="A61" s="23">
        <v>3</v>
      </c>
      <c r="B61" s="17" t="s">
        <v>112</v>
      </c>
      <c r="C61" s="14" t="s">
        <v>113</v>
      </c>
      <c r="D61" s="14" t="s">
        <v>114</v>
      </c>
      <c r="E61" s="15">
        <v>5</v>
      </c>
      <c r="F61" s="16">
        <v>10.5</v>
      </c>
      <c r="G61" s="41">
        <f t="shared" si="1"/>
        <v>6.833333333333333</v>
      </c>
    </row>
    <row r="62" spans="1:7">
      <c r="A62" s="23">
        <v>4</v>
      </c>
      <c r="B62" s="17" t="s">
        <v>115</v>
      </c>
      <c r="C62" s="14" t="s">
        <v>116</v>
      </c>
      <c r="D62" s="14" t="s">
        <v>117</v>
      </c>
      <c r="E62" s="15">
        <v>6</v>
      </c>
      <c r="F62" s="16">
        <v>11.5</v>
      </c>
      <c r="G62" s="41">
        <f t="shared" si="1"/>
        <v>7.833333333333333</v>
      </c>
    </row>
    <row r="63" spans="1:7" ht="24">
      <c r="A63" s="23">
        <v>5</v>
      </c>
      <c r="B63" s="20">
        <v>113000627</v>
      </c>
      <c r="C63" s="46" t="s">
        <v>118</v>
      </c>
      <c r="D63" s="21" t="s">
        <v>119</v>
      </c>
      <c r="E63" s="15">
        <v>3</v>
      </c>
      <c r="F63" s="16">
        <v>10.5</v>
      </c>
      <c r="G63" s="41">
        <f t="shared" si="1"/>
        <v>5.5</v>
      </c>
    </row>
    <row r="64" spans="1:7">
      <c r="A64" s="23">
        <v>6</v>
      </c>
      <c r="B64" s="17" t="s">
        <v>120</v>
      </c>
      <c r="C64" s="14" t="s">
        <v>121</v>
      </c>
      <c r="D64" s="14" t="s">
        <v>122</v>
      </c>
      <c r="E64" s="15">
        <v>7.5</v>
      </c>
      <c r="F64" s="16">
        <v>12</v>
      </c>
      <c r="G64" s="41">
        <f t="shared" si="1"/>
        <v>9</v>
      </c>
    </row>
    <row r="65" spans="1:7">
      <c r="A65" s="23">
        <v>7</v>
      </c>
      <c r="B65" s="17" t="s">
        <v>123</v>
      </c>
      <c r="C65" s="14" t="s">
        <v>124</v>
      </c>
      <c r="D65" s="14" t="s">
        <v>125</v>
      </c>
      <c r="E65" s="15">
        <v>9</v>
      </c>
      <c r="F65" s="16">
        <v>11</v>
      </c>
      <c r="G65" s="41">
        <f t="shared" si="1"/>
        <v>9.6666666666666661</v>
      </c>
    </row>
    <row r="66" spans="1:7" ht="25.5">
      <c r="A66" s="23">
        <v>8</v>
      </c>
      <c r="B66" s="18">
        <v>113000965</v>
      </c>
      <c r="C66" s="43" t="s">
        <v>126</v>
      </c>
      <c r="D66" s="19" t="s">
        <v>127</v>
      </c>
      <c r="E66" s="15">
        <v>6</v>
      </c>
      <c r="F66" s="16">
        <v>11.5</v>
      </c>
      <c r="G66" s="41">
        <f t="shared" si="1"/>
        <v>7.833333333333333</v>
      </c>
    </row>
    <row r="67" spans="1:7">
      <c r="A67" s="23">
        <v>9</v>
      </c>
      <c r="B67" s="17" t="s">
        <v>128</v>
      </c>
      <c r="C67" s="14" t="s">
        <v>129</v>
      </c>
      <c r="D67" s="14" t="s">
        <v>56</v>
      </c>
      <c r="E67" s="15" t="s">
        <v>63</v>
      </c>
      <c r="F67" s="16"/>
      <c r="G67" s="41" t="e">
        <f t="shared" si="1"/>
        <v>#VALUE!</v>
      </c>
    </row>
    <row r="68" spans="1:7">
      <c r="A68" s="23">
        <v>10</v>
      </c>
      <c r="B68" s="17" t="s">
        <v>130</v>
      </c>
      <c r="C68" s="14" t="s">
        <v>131</v>
      </c>
      <c r="D68" s="14" t="s">
        <v>132</v>
      </c>
      <c r="E68" s="15">
        <v>11</v>
      </c>
      <c r="F68" s="16">
        <v>13</v>
      </c>
      <c r="G68" s="41">
        <f t="shared" si="1"/>
        <v>11.666666666666666</v>
      </c>
    </row>
    <row r="69" spans="1:7">
      <c r="A69" s="23">
        <v>11</v>
      </c>
      <c r="B69" s="17" t="s">
        <v>133</v>
      </c>
      <c r="C69" s="14" t="s">
        <v>134</v>
      </c>
      <c r="D69" s="14" t="s">
        <v>135</v>
      </c>
      <c r="E69" s="15" t="s">
        <v>63</v>
      </c>
      <c r="F69" s="16"/>
      <c r="G69" s="41" t="e">
        <f t="shared" si="1"/>
        <v>#VALUE!</v>
      </c>
    </row>
    <row r="70" spans="1:7">
      <c r="A70" s="23">
        <v>12</v>
      </c>
      <c r="B70" s="20">
        <v>113000727</v>
      </c>
      <c r="C70" s="21" t="s">
        <v>136</v>
      </c>
      <c r="D70" s="21" t="s">
        <v>137</v>
      </c>
      <c r="E70" s="15">
        <v>7</v>
      </c>
      <c r="F70" s="16">
        <v>10.5</v>
      </c>
      <c r="G70" s="41">
        <f t="shared" si="1"/>
        <v>8.1666666666666661</v>
      </c>
    </row>
    <row r="71" spans="1:7">
      <c r="A71" s="23">
        <v>13</v>
      </c>
      <c r="B71" s="18">
        <v>113006220</v>
      </c>
      <c r="C71" s="45" t="s">
        <v>138</v>
      </c>
      <c r="D71" s="19" t="s">
        <v>139</v>
      </c>
      <c r="E71" s="15">
        <v>6.5</v>
      </c>
      <c r="F71" s="16">
        <v>11.5</v>
      </c>
      <c r="G71" s="41">
        <f t="shared" si="1"/>
        <v>8.1666666666666661</v>
      </c>
    </row>
    <row r="72" spans="1:7">
      <c r="A72" s="23">
        <v>14</v>
      </c>
      <c r="B72" s="17" t="s">
        <v>140</v>
      </c>
      <c r="C72" s="14" t="s">
        <v>141</v>
      </c>
      <c r="D72" s="14" t="s">
        <v>142</v>
      </c>
      <c r="E72" s="15">
        <v>9</v>
      </c>
      <c r="F72" s="16">
        <v>10</v>
      </c>
      <c r="G72" s="41">
        <f t="shared" si="1"/>
        <v>9.3333333333333339</v>
      </c>
    </row>
    <row r="73" spans="1:7">
      <c r="A73" s="23">
        <v>15</v>
      </c>
      <c r="B73" s="17" t="s">
        <v>143</v>
      </c>
      <c r="C73" s="14" t="s">
        <v>144</v>
      </c>
      <c r="D73" s="14" t="s">
        <v>145</v>
      </c>
      <c r="E73" s="15">
        <v>8.5</v>
      </c>
      <c r="F73" s="16">
        <v>11.5</v>
      </c>
      <c r="G73" s="41">
        <f t="shared" si="1"/>
        <v>9.5</v>
      </c>
    </row>
    <row r="74" spans="1:7">
      <c r="A74" s="23">
        <v>16</v>
      </c>
      <c r="B74" s="20">
        <v>113014353</v>
      </c>
      <c r="C74" s="21" t="s">
        <v>146</v>
      </c>
      <c r="D74" s="21" t="s">
        <v>147</v>
      </c>
      <c r="E74" s="15">
        <v>5.5</v>
      </c>
      <c r="F74" s="16">
        <v>11</v>
      </c>
      <c r="G74" s="41">
        <f t="shared" si="1"/>
        <v>7.333333333333333</v>
      </c>
    </row>
    <row r="75" spans="1:7">
      <c r="A75" s="23">
        <v>17</v>
      </c>
      <c r="B75" s="17" t="s">
        <v>148</v>
      </c>
      <c r="C75" s="14" t="s">
        <v>149</v>
      </c>
      <c r="D75" s="14" t="s">
        <v>150</v>
      </c>
      <c r="E75" s="15" t="s">
        <v>63</v>
      </c>
      <c r="F75" s="16"/>
      <c r="G75" s="41" t="e">
        <f t="shared" si="1"/>
        <v>#VALUE!</v>
      </c>
    </row>
    <row r="76" spans="1:7">
      <c r="A76" s="23">
        <v>18</v>
      </c>
      <c r="B76" s="17" t="s">
        <v>151</v>
      </c>
      <c r="C76" s="14" t="s">
        <v>152</v>
      </c>
      <c r="D76" s="14" t="s">
        <v>153</v>
      </c>
      <c r="E76" s="15">
        <v>3</v>
      </c>
      <c r="F76" s="16">
        <v>10.5</v>
      </c>
      <c r="G76" s="41">
        <f t="shared" si="1"/>
        <v>5.5</v>
      </c>
    </row>
    <row r="77" spans="1:7">
      <c r="A77" s="23">
        <v>19</v>
      </c>
      <c r="B77" s="17" t="s">
        <v>154</v>
      </c>
      <c r="C77" s="14" t="s">
        <v>155</v>
      </c>
      <c r="D77" s="14" t="s">
        <v>38</v>
      </c>
      <c r="E77" s="15">
        <v>6</v>
      </c>
      <c r="F77" s="16">
        <v>11</v>
      </c>
      <c r="G77" s="41">
        <f t="shared" si="1"/>
        <v>7.666666666666667</v>
      </c>
    </row>
    <row r="78" spans="1:7">
      <c r="A78" s="23">
        <v>20</v>
      </c>
      <c r="B78" s="17" t="s">
        <v>156</v>
      </c>
      <c r="C78" s="14" t="s">
        <v>157</v>
      </c>
      <c r="D78" s="14" t="s">
        <v>158</v>
      </c>
      <c r="E78" s="15">
        <v>4</v>
      </c>
      <c r="F78" s="16">
        <v>12.5</v>
      </c>
      <c r="G78" s="41">
        <f t="shared" si="1"/>
        <v>6.833333333333333</v>
      </c>
    </row>
    <row r="79" spans="1:7">
      <c r="A79" s="23">
        <v>21</v>
      </c>
      <c r="B79" s="17" t="s">
        <v>159</v>
      </c>
      <c r="C79" s="14" t="s">
        <v>160</v>
      </c>
      <c r="D79" s="14" t="s">
        <v>161</v>
      </c>
      <c r="E79" s="15">
        <v>14</v>
      </c>
      <c r="F79" s="16">
        <v>12</v>
      </c>
      <c r="G79" s="41">
        <f t="shared" si="1"/>
        <v>13.333333333333334</v>
      </c>
    </row>
    <row r="80" spans="1:7">
      <c r="A80" s="23">
        <v>22</v>
      </c>
      <c r="B80" s="17" t="s">
        <v>162</v>
      </c>
      <c r="C80" s="14" t="s">
        <v>163</v>
      </c>
      <c r="D80" s="14" t="s">
        <v>164</v>
      </c>
      <c r="E80" s="15">
        <v>5</v>
      </c>
      <c r="F80" s="16">
        <v>12.5</v>
      </c>
      <c r="G80" s="41">
        <f t="shared" si="1"/>
        <v>7.5</v>
      </c>
    </row>
    <row r="81" spans="1:7">
      <c r="A81" s="23">
        <v>23</v>
      </c>
      <c r="B81" s="17" t="s">
        <v>165</v>
      </c>
      <c r="C81" s="14" t="s">
        <v>166</v>
      </c>
      <c r="D81" s="14" t="s">
        <v>167</v>
      </c>
      <c r="E81" s="15">
        <v>8.5</v>
      </c>
      <c r="F81" s="16">
        <v>10.5</v>
      </c>
      <c r="G81" s="41">
        <f t="shared" si="1"/>
        <v>9.1666666666666661</v>
      </c>
    </row>
    <row r="82" spans="1:7" ht="24">
      <c r="A82" s="23">
        <v>24</v>
      </c>
      <c r="B82" s="20">
        <v>113010201</v>
      </c>
      <c r="C82" s="46" t="s">
        <v>168</v>
      </c>
      <c r="D82" s="21" t="s">
        <v>169</v>
      </c>
      <c r="E82" s="15">
        <v>5</v>
      </c>
      <c r="F82" s="16">
        <v>11</v>
      </c>
      <c r="G82" s="41">
        <f t="shared" si="1"/>
        <v>7</v>
      </c>
    </row>
    <row r="83" spans="1:7">
      <c r="A83" s="23">
        <v>25</v>
      </c>
      <c r="B83" s="17" t="s">
        <v>170</v>
      </c>
      <c r="C83" s="14" t="s">
        <v>171</v>
      </c>
      <c r="D83" s="14" t="s">
        <v>172</v>
      </c>
      <c r="E83" s="15" t="s">
        <v>63</v>
      </c>
      <c r="F83" s="16"/>
      <c r="G83" s="41" t="e">
        <f t="shared" si="1"/>
        <v>#VALUE!</v>
      </c>
    </row>
    <row r="84" spans="1:7">
      <c r="A84" s="23">
        <v>26</v>
      </c>
      <c r="B84" s="18">
        <v>113008725</v>
      </c>
      <c r="C84" s="43" t="s">
        <v>173</v>
      </c>
      <c r="D84" s="19" t="s">
        <v>174</v>
      </c>
      <c r="E84" s="15"/>
      <c r="F84" s="16">
        <v>10.5</v>
      </c>
      <c r="G84" s="41">
        <f t="shared" si="1"/>
        <v>3.5</v>
      </c>
    </row>
    <row r="85" spans="1:7">
      <c r="A85" s="23">
        <v>27</v>
      </c>
      <c r="B85" s="17" t="s">
        <v>175</v>
      </c>
      <c r="C85" s="14" t="s">
        <v>176</v>
      </c>
      <c r="D85" s="14" t="s">
        <v>177</v>
      </c>
      <c r="E85" s="15">
        <v>9.5</v>
      </c>
      <c r="F85" s="16">
        <v>12.5</v>
      </c>
      <c r="G85" s="41">
        <f t="shared" si="1"/>
        <v>10.5</v>
      </c>
    </row>
    <row r="86" spans="1:7">
      <c r="A86" s="23">
        <v>28</v>
      </c>
      <c r="B86" s="17" t="s">
        <v>178</v>
      </c>
      <c r="C86" s="14" t="s">
        <v>179</v>
      </c>
      <c r="D86" s="14" t="s">
        <v>180</v>
      </c>
      <c r="E86" s="15">
        <v>9.5</v>
      </c>
      <c r="F86" s="16">
        <v>11.5</v>
      </c>
      <c r="G86" s="41">
        <f t="shared" si="1"/>
        <v>10.166666666666666</v>
      </c>
    </row>
    <row r="87" spans="1:7">
      <c r="A87" s="23">
        <v>29</v>
      </c>
      <c r="B87" s="17" t="s">
        <v>181</v>
      </c>
      <c r="C87" s="14" t="s">
        <v>182</v>
      </c>
      <c r="D87" s="14" t="s">
        <v>183</v>
      </c>
      <c r="E87" s="15">
        <v>4</v>
      </c>
      <c r="F87" s="16">
        <v>10.5</v>
      </c>
      <c r="G87" s="41">
        <f t="shared" si="1"/>
        <v>6.166666666666667</v>
      </c>
    </row>
    <row r="88" spans="1:7">
      <c r="A88" s="23">
        <v>30</v>
      </c>
      <c r="B88" s="17" t="s">
        <v>184</v>
      </c>
      <c r="C88" s="14" t="s">
        <v>185</v>
      </c>
      <c r="D88" s="14" t="s">
        <v>117</v>
      </c>
      <c r="E88" s="15">
        <v>11</v>
      </c>
      <c r="F88" s="16">
        <v>10</v>
      </c>
      <c r="G88" s="41">
        <f t="shared" si="1"/>
        <v>10.666666666666666</v>
      </c>
    </row>
    <row r="89" spans="1:7">
      <c r="A89" s="23">
        <v>31</v>
      </c>
      <c r="B89" s="17" t="s">
        <v>186</v>
      </c>
      <c r="C89" s="14" t="s">
        <v>187</v>
      </c>
      <c r="D89" s="14" t="s">
        <v>188</v>
      </c>
      <c r="E89" s="15">
        <v>6</v>
      </c>
      <c r="F89" s="16">
        <v>11.5</v>
      </c>
      <c r="G89" s="41">
        <f t="shared" si="1"/>
        <v>7.833333333333333</v>
      </c>
    </row>
    <row r="90" spans="1:7">
      <c r="A90" s="23">
        <v>32</v>
      </c>
      <c r="B90" s="17" t="s">
        <v>189</v>
      </c>
      <c r="C90" s="14" t="s">
        <v>190</v>
      </c>
      <c r="D90" s="14" t="s">
        <v>98</v>
      </c>
      <c r="E90" s="15">
        <v>9.5</v>
      </c>
      <c r="F90" s="16">
        <v>10</v>
      </c>
      <c r="G90" s="41">
        <f t="shared" si="1"/>
        <v>9.6666666666666661</v>
      </c>
    </row>
    <row r="91" spans="1:7">
      <c r="A91" s="23">
        <v>33</v>
      </c>
      <c r="B91" s="20">
        <v>113003994</v>
      </c>
      <c r="C91" s="44" t="s">
        <v>191</v>
      </c>
      <c r="D91" s="21" t="s">
        <v>192</v>
      </c>
      <c r="E91" s="15">
        <v>3</v>
      </c>
      <c r="F91" s="16">
        <v>10</v>
      </c>
      <c r="G91" s="41">
        <f t="shared" si="1"/>
        <v>5.333333333333333</v>
      </c>
    </row>
    <row r="92" spans="1:7">
      <c r="A92" s="1"/>
      <c r="B92" s="3"/>
      <c r="C92" s="3"/>
      <c r="D92" s="3"/>
      <c r="G92" s="39"/>
    </row>
    <row r="93" spans="1:7">
      <c r="A93" s="1"/>
      <c r="B93" s="3"/>
      <c r="C93" s="3"/>
      <c r="D93" s="3"/>
      <c r="G93" s="39"/>
    </row>
    <row r="94" spans="1:7">
      <c r="A94" s="1"/>
      <c r="B94" s="3"/>
      <c r="C94" s="22" t="s">
        <v>193</v>
      </c>
      <c r="D94" s="3"/>
      <c r="G94" s="39"/>
    </row>
    <row r="95" spans="1:7">
      <c r="A95" s="1"/>
      <c r="B95" s="3"/>
      <c r="C95" s="3"/>
      <c r="D95" s="3"/>
      <c r="G95" s="39"/>
    </row>
    <row r="96" spans="1:7">
      <c r="A96" s="1"/>
      <c r="B96" s="3"/>
      <c r="C96" s="3"/>
      <c r="D96" s="3"/>
      <c r="G96" s="39"/>
    </row>
    <row r="97" spans="1:7">
      <c r="A97" s="1"/>
      <c r="B97" s="3"/>
      <c r="C97" s="3"/>
      <c r="D97" s="3"/>
      <c r="G97" s="39"/>
    </row>
    <row r="98" spans="1:7">
      <c r="A98" s="1"/>
      <c r="B98" s="3"/>
      <c r="C98" s="3"/>
      <c r="D98" s="3"/>
      <c r="F98" s="3"/>
      <c r="G98" s="38"/>
    </row>
    <row r="99" spans="1:7">
      <c r="G99" s="39"/>
    </row>
    <row r="100" spans="1:7">
      <c r="A100" s="4" t="s">
        <v>0</v>
      </c>
      <c r="B100" s="4"/>
      <c r="C100" s="4"/>
      <c r="E100" s="3"/>
      <c r="G100" s="39" t="s">
        <v>1</v>
      </c>
    </row>
    <row r="101" spans="1:7">
      <c r="A101" s="42" t="s">
        <v>2</v>
      </c>
      <c r="B101" s="42"/>
      <c r="C101" s="42"/>
      <c r="E101" s="3"/>
      <c r="G101" s="39"/>
    </row>
    <row r="102" spans="1:7" ht="18.75">
      <c r="A102" s="42" t="s">
        <v>3</v>
      </c>
      <c r="B102" s="42"/>
      <c r="C102" s="42"/>
      <c r="D102" s="5" t="s">
        <v>4</v>
      </c>
      <c r="E102" s="6"/>
      <c r="F102" s="7"/>
      <c r="G102" s="39"/>
    </row>
    <row r="103" spans="1:7" ht="21">
      <c r="A103" s="42" t="s">
        <v>194</v>
      </c>
      <c r="B103" s="42"/>
      <c r="C103" s="42"/>
      <c r="G103" s="39"/>
    </row>
    <row r="104" spans="1:7">
      <c r="A104" s="8" t="s">
        <v>6</v>
      </c>
      <c r="B104" s="8"/>
      <c r="C104" s="9" t="s">
        <v>7</v>
      </c>
      <c r="E104" s="3"/>
      <c r="F104" t="s">
        <v>8</v>
      </c>
      <c r="G104" s="39"/>
    </row>
    <row r="105" spans="1:7">
      <c r="A105" s="8" t="s">
        <v>9</v>
      </c>
      <c r="B105" s="9" t="s">
        <v>10</v>
      </c>
      <c r="C105" s="8"/>
      <c r="E105" s="3"/>
      <c r="G105" s="39"/>
    </row>
    <row r="106" spans="1:7">
      <c r="G106" s="39"/>
    </row>
    <row r="107" spans="1:7">
      <c r="A107" s="10" t="s">
        <v>11</v>
      </c>
      <c r="B107" s="10" t="s">
        <v>12</v>
      </c>
      <c r="C107" s="10" t="s">
        <v>13</v>
      </c>
      <c r="D107" s="10" t="s">
        <v>14</v>
      </c>
      <c r="E107" s="11" t="s">
        <v>15</v>
      </c>
      <c r="F107" s="11" t="s">
        <v>16</v>
      </c>
      <c r="G107" s="40" t="s">
        <v>17</v>
      </c>
    </row>
    <row r="108" spans="1:7">
      <c r="A108" s="12">
        <v>1</v>
      </c>
      <c r="B108" s="17" t="s">
        <v>195</v>
      </c>
      <c r="C108" s="14" t="s">
        <v>196</v>
      </c>
      <c r="D108" s="14" t="s">
        <v>38</v>
      </c>
      <c r="E108" s="15">
        <v>5</v>
      </c>
      <c r="F108" s="16">
        <v>12</v>
      </c>
      <c r="G108" s="37">
        <f>((E108*2)+F108)/3</f>
        <v>7.333333333333333</v>
      </c>
    </row>
    <row r="109" spans="1:7">
      <c r="A109" s="12">
        <v>2</v>
      </c>
      <c r="B109" s="17" t="s">
        <v>197</v>
      </c>
      <c r="C109" s="14" t="s">
        <v>198</v>
      </c>
      <c r="D109" s="14" t="s">
        <v>199</v>
      </c>
      <c r="E109" s="15">
        <v>11</v>
      </c>
      <c r="F109" s="16">
        <v>11.5</v>
      </c>
      <c r="G109" s="37">
        <f t="shared" ref="G109:G142" si="2">((E109*2)+F109)/3</f>
        <v>11.166666666666666</v>
      </c>
    </row>
    <row r="110" spans="1:7">
      <c r="A110" s="12">
        <v>3</v>
      </c>
      <c r="B110" s="17" t="s">
        <v>200</v>
      </c>
      <c r="C110" s="14" t="s">
        <v>201</v>
      </c>
      <c r="D110" s="14" t="s">
        <v>202</v>
      </c>
      <c r="E110" s="15">
        <v>9</v>
      </c>
      <c r="F110" s="16">
        <v>5</v>
      </c>
      <c r="G110" s="37">
        <f t="shared" si="2"/>
        <v>7.666666666666667</v>
      </c>
    </row>
    <row r="111" spans="1:7">
      <c r="A111" s="12">
        <v>4</v>
      </c>
      <c r="B111" s="17" t="s">
        <v>203</v>
      </c>
      <c r="C111" s="14" t="s">
        <v>204</v>
      </c>
      <c r="D111" s="14" t="s">
        <v>205</v>
      </c>
      <c r="E111" s="15">
        <v>8.5</v>
      </c>
      <c r="F111" s="16">
        <v>11</v>
      </c>
      <c r="G111" s="37">
        <f t="shared" si="2"/>
        <v>9.3333333333333339</v>
      </c>
    </row>
    <row r="112" spans="1:7">
      <c r="A112" s="12">
        <v>5</v>
      </c>
      <c r="B112" s="18">
        <v>113009611</v>
      </c>
      <c r="C112" s="19" t="s">
        <v>206</v>
      </c>
      <c r="D112" s="19" t="s">
        <v>207</v>
      </c>
      <c r="E112" s="15">
        <v>6</v>
      </c>
      <c r="F112" s="16">
        <v>11.5</v>
      </c>
      <c r="G112" s="37">
        <f t="shared" si="2"/>
        <v>7.833333333333333</v>
      </c>
    </row>
    <row r="113" spans="1:7">
      <c r="A113" s="12">
        <v>6</v>
      </c>
      <c r="B113" s="20">
        <v>113000886</v>
      </c>
      <c r="C113" s="21" t="s">
        <v>206</v>
      </c>
      <c r="D113" s="21" t="s">
        <v>208</v>
      </c>
      <c r="E113" s="15">
        <v>9.5</v>
      </c>
      <c r="F113" s="16">
        <v>11</v>
      </c>
      <c r="G113" s="37">
        <f t="shared" si="2"/>
        <v>10</v>
      </c>
    </row>
    <row r="114" spans="1:7">
      <c r="A114" s="12">
        <v>7</v>
      </c>
      <c r="B114" s="20">
        <v>113000828</v>
      </c>
      <c r="C114" s="21" t="s">
        <v>209</v>
      </c>
      <c r="D114" s="21" t="s">
        <v>210</v>
      </c>
      <c r="E114" s="15">
        <v>8</v>
      </c>
      <c r="F114" s="16">
        <v>14</v>
      </c>
      <c r="G114" s="37">
        <f t="shared" si="2"/>
        <v>10</v>
      </c>
    </row>
    <row r="115" spans="1:7">
      <c r="A115" s="12">
        <v>8</v>
      </c>
      <c r="B115" s="18">
        <v>113009550</v>
      </c>
      <c r="C115" s="19" t="s">
        <v>209</v>
      </c>
      <c r="D115" s="19" t="s">
        <v>211</v>
      </c>
      <c r="E115" s="15">
        <v>12</v>
      </c>
      <c r="F115" s="16">
        <v>10</v>
      </c>
      <c r="G115" s="37">
        <f t="shared" si="2"/>
        <v>11.333333333333334</v>
      </c>
    </row>
    <row r="116" spans="1:7">
      <c r="A116" s="12">
        <v>9</v>
      </c>
      <c r="B116" s="17" t="s">
        <v>212</v>
      </c>
      <c r="C116" s="14" t="s">
        <v>209</v>
      </c>
      <c r="D116" s="14" t="s">
        <v>33</v>
      </c>
      <c r="E116" s="15" t="s">
        <v>63</v>
      </c>
      <c r="F116" s="16">
        <v>8</v>
      </c>
      <c r="G116" s="37" t="e">
        <f t="shared" si="2"/>
        <v>#VALUE!</v>
      </c>
    </row>
    <row r="117" spans="1:7">
      <c r="A117" s="12">
        <v>10</v>
      </c>
      <c r="B117" s="17" t="s">
        <v>213</v>
      </c>
      <c r="C117" s="14" t="s">
        <v>209</v>
      </c>
      <c r="D117" s="14" t="s">
        <v>214</v>
      </c>
      <c r="E117" s="15">
        <v>10</v>
      </c>
      <c r="F117" s="16">
        <v>11</v>
      </c>
      <c r="G117" s="37">
        <f t="shared" si="2"/>
        <v>10.333333333333334</v>
      </c>
    </row>
    <row r="118" spans="1:7">
      <c r="A118" s="12">
        <v>11</v>
      </c>
      <c r="B118" s="20">
        <v>113008307</v>
      </c>
      <c r="C118" s="21" t="s">
        <v>215</v>
      </c>
      <c r="D118" s="21" t="s">
        <v>216</v>
      </c>
      <c r="E118" s="15">
        <v>8</v>
      </c>
      <c r="F118" s="16">
        <v>11</v>
      </c>
      <c r="G118" s="37">
        <f t="shared" si="2"/>
        <v>9</v>
      </c>
    </row>
    <row r="119" spans="1:7">
      <c r="A119" s="12">
        <v>12</v>
      </c>
      <c r="B119" s="17" t="s">
        <v>217</v>
      </c>
      <c r="C119" s="14" t="s">
        <v>218</v>
      </c>
      <c r="D119" s="14" t="s">
        <v>219</v>
      </c>
      <c r="E119" s="15">
        <v>5</v>
      </c>
      <c r="F119" s="16">
        <v>11</v>
      </c>
      <c r="G119" s="37">
        <f t="shared" si="2"/>
        <v>7</v>
      </c>
    </row>
    <row r="120" spans="1:7">
      <c r="A120" s="12">
        <v>13</v>
      </c>
      <c r="B120" s="17" t="s">
        <v>220</v>
      </c>
      <c r="C120" s="14" t="s">
        <v>221</v>
      </c>
      <c r="D120" s="14" t="s">
        <v>222</v>
      </c>
      <c r="E120" s="15">
        <v>10</v>
      </c>
      <c r="F120" s="16">
        <v>10</v>
      </c>
      <c r="G120" s="37">
        <f t="shared" si="2"/>
        <v>10</v>
      </c>
    </row>
    <row r="121" spans="1:7">
      <c r="A121" s="12">
        <v>14</v>
      </c>
      <c r="B121" s="17" t="s">
        <v>223</v>
      </c>
      <c r="C121" s="14" t="s">
        <v>224</v>
      </c>
      <c r="D121" s="14" t="s">
        <v>225</v>
      </c>
      <c r="E121" s="15" t="s">
        <v>63</v>
      </c>
      <c r="F121" s="16">
        <v>11.5</v>
      </c>
      <c r="G121" s="37" t="e">
        <f t="shared" si="2"/>
        <v>#VALUE!</v>
      </c>
    </row>
    <row r="122" spans="1:7">
      <c r="A122" s="12">
        <v>15</v>
      </c>
      <c r="B122" s="17" t="s">
        <v>226</v>
      </c>
      <c r="C122" s="14" t="s">
        <v>227</v>
      </c>
      <c r="D122" s="14" t="s">
        <v>228</v>
      </c>
      <c r="E122" s="15">
        <v>7.5</v>
      </c>
      <c r="F122" s="16">
        <v>10</v>
      </c>
      <c r="G122" s="37">
        <f t="shared" si="2"/>
        <v>8.3333333333333339</v>
      </c>
    </row>
    <row r="123" spans="1:7">
      <c r="A123" s="12">
        <v>16</v>
      </c>
      <c r="B123" s="17" t="s">
        <v>229</v>
      </c>
      <c r="C123" s="14" t="s">
        <v>230</v>
      </c>
      <c r="D123" s="14" t="s">
        <v>231</v>
      </c>
      <c r="E123" s="15">
        <v>8</v>
      </c>
      <c r="F123" s="16">
        <v>10</v>
      </c>
      <c r="G123" s="37">
        <f t="shared" si="2"/>
        <v>8.6666666666666661</v>
      </c>
    </row>
    <row r="124" spans="1:7">
      <c r="A124" s="12">
        <v>17</v>
      </c>
      <c r="B124" s="17" t="s">
        <v>232</v>
      </c>
      <c r="C124" s="14" t="s">
        <v>233</v>
      </c>
      <c r="D124" s="14" t="s">
        <v>225</v>
      </c>
      <c r="E124" s="15">
        <v>11</v>
      </c>
      <c r="F124" s="16">
        <v>12</v>
      </c>
      <c r="G124" s="37">
        <f t="shared" si="2"/>
        <v>11.333333333333334</v>
      </c>
    </row>
    <row r="125" spans="1:7">
      <c r="A125" s="12">
        <v>18</v>
      </c>
      <c r="B125" s="17" t="s">
        <v>234</v>
      </c>
      <c r="C125" s="14" t="s">
        <v>235</v>
      </c>
      <c r="D125" s="14" t="s">
        <v>236</v>
      </c>
      <c r="E125" s="15">
        <v>9.5</v>
      </c>
      <c r="F125" s="16">
        <v>12</v>
      </c>
      <c r="G125" s="37">
        <f t="shared" si="2"/>
        <v>10.333333333333334</v>
      </c>
    </row>
    <row r="126" spans="1:7">
      <c r="A126" s="12">
        <v>19</v>
      </c>
      <c r="B126" s="17" t="s">
        <v>237</v>
      </c>
      <c r="C126" s="14" t="s">
        <v>238</v>
      </c>
      <c r="D126" s="14" t="s">
        <v>239</v>
      </c>
      <c r="E126" s="15">
        <v>8.5</v>
      </c>
      <c r="F126" s="16">
        <v>12</v>
      </c>
      <c r="G126" s="37">
        <f t="shared" si="2"/>
        <v>9.6666666666666661</v>
      </c>
    </row>
    <row r="127" spans="1:7">
      <c r="A127" s="12">
        <v>20</v>
      </c>
      <c r="B127" s="17" t="s">
        <v>240</v>
      </c>
      <c r="C127" s="14" t="s">
        <v>241</v>
      </c>
      <c r="D127" s="14" t="s">
        <v>56</v>
      </c>
      <c r="E127" s="15">
        <v>9.5</v>
      </c>
      <c r="F127" s="16">
        <v>12</v>
      </c>
      <c r="G127" s="37">
        <f t="shared" si="2"/>
        <v>10.333333333333334</v>
      </c>
    </row>
    <row r="128" spans="1:7">
      <c r="A128" s="12">
        <v>21</v>
      </c>
      <c r="B128" s="18">
        <v>113000964</v>
      </c>
      <c r="C128" s="19" t="s">
        <v>242</v>
      </c>
      <c r="D128" s="19" t="s">
        <v>243</v>
      </c>
      <c r="E128" s="15">
        <v>12</v>
      </c>
      <c r="F128" s="16">
        <v>15</v>
      </c>
      <c r="G128" s="37">
        <f t="shared" si="2"/>
        <v>13</v>
      </c>
    </row>
    <row r="129" spans="1:7">
      <c r="A129" s="12">
        <v>22</v>
      </c>
      <c r="B129" s="17" t="s">
        <v>244</v>
      </c>
      <c r="C129" s="14" t="s">
        <v>242</v>
      </c>
      <c r="D129" s="14" t="s">
        <v>245</v>
      </c>
      <c r="E129" s="15">
        <v>8</v>
      </c>
      <c r="F129" s="16">
        <v>11</v>
      </c>
      <c r="G129" s="37">
        <f t="shared" si="2"/>
        <v>9</v>
      </c>
    </row>
    <row r="130" spans="1:7">
      <c r="A130" s="12">
        <v>23</v>
      </c>
      <c r="B130" s="17" t="s">
        <v>246</v>
      </c>
      <c r="C130" s="14" t="s">
        <v>242</v>
      </c>
      <c r="D130" s="14" t="s">
        <v>247</v>
      </c>
      <c r="E130" s="15">
        <v>9.5</v>
      </c>
      <c r="F130" s="16">
        <v>11</v>
      </c>
      <c r="G130" s="37">
        <f t="shared" si="2"/>
        <v>10</v>
      </c>
    </row>
    <row r="131" spans="1:7">
      <c r="A131" s="12">
        <v>24</v>
      </c>
      <c r="B131" s="17" t="s">
        <v>248</v>
      </c>
      <c r="C131" s="14" t="s">
        <v>242</v>
      </c>
      <c r="D131" s="14" t="s">
        <v>249</v>
      </c>
      <c r="E131" s="15">
        <v>8</v>
      </c>
      <c r="F131" s="16">
        <v>11</v>
      </c>
      <c r="G131" s="37">
        <f t="shared" si="2"/>
        <v>9</v>
      </c>
    </row>
    <row r="132" spans="1:7">
      <c r="A132" s="12">
        <v>25</v>
      </c>
      <c r="B132" s="17" t="s">
        <v>250</v>
      </c>
      <c r="C132" s="14" t="s">
        <v>251</v>
      </c>
      <c r="D132" s="14" t="s">
        <v>252</v>
      </c>
      <c r="E132" s="15">
        <v>11.5</v>
      </c>
      <c r="F132" s="16">
        <v>10</v>
      </c>
      <c r="G132" s="37">
        <f t="shared" si="2"/>
        <v>11</v>
      </c>
    </row>
    <row r="133" spans="1:7">
      <c r="A133" s="12">
        <v>26</v>
      </c>
      <c r="B133" s="17" t="s">
        <v>253</v>
      </c>
      <c r="C133" s="14" t="s">
        <v>251</v>
      </c>
      <c r="D133" s="14" t="s">
        <v>254</v>
      </c>
      <c r="E133" s="15">
        <v>11.5</v>
      </c>
      <c r="F133" s="16">
        <v>12</v>
      </c>
      <c r="G133" s="37">
        <f t="shared" si="2"/>
        <v>11.666666666666666</v>
      </c>
    </row>
    <row r="134" spans="1:7">
      <c r="A134" s="12">
        <v>27</v>
      </c>
      <c r="B134" s="17" t="s">
        <v>255</v>
      </c>
      <c r="C134" s="14" t="s">
        <v>256</v>
      </c>
      <c r="D134" s="14" t="s">
        <v>257</v>
      </c>
      <c r="E134" s="15">
        <v>7.5</v>
      </c>
      <c r="F134" s="16">
        <v>11</v>
      </c>
      <c r="G134" s="37">
        <f t="shared" si="2"/>
        <v>8.6666666666666661</v>
      </c>
    </row>
    <row r="135" spans="1:7">
      <c r="A135" s="12">
        <v>28</v>
      </c>
      <c r="B135" s="18">
        <v>113013034</v>
      </c>
      <c r="C135" s="19" t="s">
        <v>258</v>
      </c>
      <c r="D135" s="19" t="s">
        <v>259</v>
      </c>
      <c r="E135" s="15">
        <v>5</v>
      </c>
      <c r="F135" s="16">
        <v>13</v>
      </c>
      <c r="G135" s="37">
        <f t="shared" si="2"/>
        <v>7.666666666666667</v>
      </c>
    </row>
    <row r="136" spans="1:7">
      <c r="A136" s="12">
        <v>29</v>
      </c>
      <c r="B136" s="17" t="s">
        <v>260</v>
      </c>
      <c r="C136" s="14" t="s">
        <v>261</v>
      </c>
      <c r="D136" s="14" t="s">
        <v>38</v>
      </c>
      <c r="E136" s="15">
        <v>8.5</v>
      </c>
      <c r="F136" s="16">
        <v>11.5</v>
      </c>
      <c r="G136" s="37">
        <f t="shared" si="2"/>
        <v>9.5</v>
      </c>
    </row>
    <row r="137" spans="1:7">
      <c r="A137" s="12">
        <v>30</v>
      </c>
      <c r="B137" s="17" t="s">
        <v>262</v>
      </c>
      <c r="C137" s="14" t="s">
        <v>263</v>
      </c>
      <c r="D137" s="14" t="s">
        <v>56</v>
      </c>
      <c r="E137" s="15">
        <v>7.5</v>
      </c>
      <c r="F137" s="16">
        <v>10</v>
      </c>
      <c r="G137" s="37">
        <f t="shared" si="2"/>
        <v>8.3333333333333339</v>
      </c>
    </row>
    <row r="138" spans="1:7">
      <c r="A138" s="12">
        <v>31</v>
      </c>
      <c r="B138" s="17" t="s">
        <v>264</v>
      </c>
      <c r="C138" s="14" t="s">
        <v>265</v>
      </c>
      <c r="D138" s="14" t="s">
        <v>266</v>
      </c>
      <c r="E138" s="15">
        <v>9.5</v>
      </c>
      <c r="F138" s="16">
        <v>11</v>
      </c>
      <c r="G138" s="37">
        <f t="shared" si="2"/>
        <v>10</v>
      </c>
    </row>
    <row r="139" spans="1:7">
      <c r="A139" s="12">
        <v>32</v>
      </c>
      <c r="B139" s="17" t="s">
        <v>267</v>
      </c>
      <c r="C139" s="14" t="s">
        <v>268</v>
      </c>
      <c r="D139" s="14" t="s">
        <v>153</v>
      </c>
      <c r="E139" s="15">
        <v>7</v>
      </c>
      <c r="F139" s="16">
        <v>10</v>
      </c>
      <c r="G139" s="37">
        <f t="shared" si="2"/>
        <v>8</v>
      </c>
    </row>
    <row r="140" spans="1:7">
      <c r="A140" s="12">
        <v>33</v>
      </c>
      <c r="B140" s="17" t="s">
        <v>269</v>
      </c>
      <c r="C140" s="14" t="s">
        <v>270</v>
      </c>
      <c r="D140" s="14" t="s">
        <v>271</v>
      </c>
      <c r="E140" s="15">
        <v>10</v>
      </c>
      <c r="F140" s="16">
        <v>12</v>
      </c>
      <c r="G140" s="37">
        <f t="shared" si="2"/>
        <v>10.666666666666666</v>
      </c>
    </row>
    <row r="141" spans="1:7">
      <c r="A141" s="12">
        <v>34</v>
      </c>
      <c r="B141" s="17" t="s">
        <v>272</v>
      </c>
      <c r="C141" s="14" t="s">
        <v>273</v>
      </c>
      <c r="D141" s="14" t="s">
        <v>274</v>
      </c>
      <c r="E141" s="15">
        <v>10</v>
      </c>
      <c r="F141" s="16">
        <v>14</v>
      </c>
      <c r="G141" s="37">
        <f t="shared" si="2"/>
        <v>11.333333333333334</v>
      </c>
    </row>
    <row r="142" spans="1:7">
      <c r="A142" s="12">
        <v>35</v>
      </c>
      <c r="B142" s="24">
        <v>113000091</v>
      </c>
      <c r="C142" s="25" t="s">
        <v>275</v>
      </c>
      <c r="D142" s="25" t="s">
        <v>276</v>
      </c>
      <c r="E142" s="15">
        <v>6</v>
      </c>
      <c r="F142" s="16">
        <v>11</v>
      </c>
      <c r="G142" s="37">
        <f t="shared" si="2"/>
        <v>7.666666666666667</v>
      </c>
    </row>
    <row r="143" spans="1:7">
      <c r="A143" s="1"/>
      <c r="B143" s="3"/>
      <c r="C143" s="3"/>
      <c r="D143" s="3"/>
      <c r="E143" s="3"/>
      <c r="F143" s="3"/>
      <c r="G143" s="38"/>
    </row>
    <row r="144" spans="1:7">
      <c r="A144" s="1"/>
      <c r="B144" s="3"/>
      <c r="C144" s="22" t="s">
        <v>104</v>
      </c>
      <c r="D144" s="3"/>
      <c r="E144" s="3"/>
      <c r="F144" s="3"/>
      <c r="G144" s="38"/>
    </row>
    <row r="145" spans="1:7">
      <c r="A145" s="1"/>
      <c r="B145" s="3"/>
      <c r="C145" s="3"/>
      <c r="D145" s="3"/>
      <c r="E145" s="3"/>
      <c r="F145" s="3"/>
      <c r="G145" s="38"/>
    </row>
    <row r="146" spans="1:7">
      <c r="A146" s="1"/>
      <c r="B146" s="3"/>
      <c r="C146" s="3"/>
      <c r="D146" s="3"/>
      <c r="E146" s="3"/>
      <c r="F146" s="3"/>
      <c r="G146" s="38"/>
    </row>
    <row r="147" spans="1:7">
      <c r="A147" s="1"/>
      <c r="B147" s="3"/>
      <c r="C147" s="3"/>
      <c r="D147" s="3"/>
      <c r="E147" s="3"/>
      <c r="F147" s="3"/>
      <c r="G147" s="38"/>
    </row>
    <row r="148" spans="1:7">
      <c r="A148" s="4" t="s">
        <v>0</v>
      </c>
      <c r="B148" s="4"/>
      <c r="C148" s="4"/>
      <c r="E148" s="3"/>
      <c r="G148" s="39" t="s">
        <v>1</v>
      </c>
    </row>
    <row r="149" spans="1:7">
      <c r="A149" s="42" t="s">
        <v>2</v>
      </c>
      <c r="B149" s="42"/>
      <c r="C149" s="42"/>
      <c r="E149" s="3"/>
      <c r="G149" s="39"/>
    </row>
    <row r="150" spans="1:7" ht="18.75">
      <c r="A150" s="42" t="s">
        <v>3</v>
      </c>
      <c r="B150" s="42"/>
      <c r="C150" s="42"/>
      <c r="D150" s="5" t="s">
        <v>4</v>
      </c>
      <c r="E150" s="6"/>
      <c r="F150" s="7"/>
      <c r="G150" s="39"/>
    </row>
    <row r="151" spans="1:7" ht="18.75">
      <c r="A151" s="42" t="s">
        <v>277</v>
      </c>
      <c r="B151" s="42"/>
      <c r="C151" s="42"/>
      <c r="G151" s="39"/>
    </row>
    <row r="152" spans="1:7">
      <c r="A152" s="8" t="s">
        <v>6</v>
      </c>
      <c r="B152" s="8"/>
      <c r="C152" s="9" t="s">
        <v>7</v>
      </c>
      <c r="E152" s="3"/>
      <c r="F152" t="s">
        <v>8</v>
      </c>
      <c r="G152" s="39"/>
    </row>
    <row r="153" spans="1:7">
      <c r="A153" s="8" t="s">
        <v>9</v>
      </c>
      <c r="B153" s="9" t="s">
        <v>10</v>
      </c>
      <c r="C153" s="8"/>
      <c r="E153" s="3"/>
      <c r="G153" s="39"/>
    </row>
    <row r="154" spans="1:7">
      <c r="A154" s="8"/>
      <c r="B154" s="8"/>
      <c r="C154" s="8"/>
      <c r="E154" s="3"/>
      <c r="G154" s="39"/>
    </row>
    <row r="155" spans="1:7">
      <c r="A155" s="10" t="s">
        <v>11</v>
      </c>
      <c r="B155" s="10" t="s">
        <v>12</v>
      </c>
      <c r="C155" s="10" t="s">
        <v>13</v>
      </c>
      <c r="D155" s="10" t="s">
        <v>14</v>
      </c>
      <c r="E155" s="11" t="s">
        <v>15</v>
      </c>
      <c r="F155" s="11" t="s">
        <v>16</v>
      </c>
      <c r="G155" s="40" t="s">
        <v>17</v>
      </c>
    </row>
    <row r="156" spans="1:7">
      <c r="A156" s="12">
        <v>1</v>
      </c>
      <c r="B156" s="17" t="s">
        <v>278</v>
      </c>
      <c r="C156" s="14" t="s">
        <v>279</v>
      </c>
      <c r="D156" s="14" t="s">
        <v>280</v>
      </c>
      <c r="E156" s="15">
        <v>9</v>
      </c>
      <c r="F156" s="16">
        <v>11</v>
      </c>
      <c r="G156" s="37">
        <f>((E156*2)+F156)/3</f>
        <v>9.6666666666666661</v>
      </c>
    </row>
    <row r="157" spans="1:7">
      <c r="A157" s="12">
        <v>2</v>
      </c>
      <c r="B157" s="18">
        <v>113000903</v>
      </c>
      <c r="C157" s="19" t="s">
        <v>281</v>
      </c>
      <c r="D157" s="19" t="s">
        <v>282</v>
      </c>
      <c r="E157" s="15">
        <v>0</v>
      </c>
      <c r="F157" s="16">
        <v>10</v>
      </c>
      <c r="G157" s="37">
        <f t="shared" ref="G157:G190" si="3">((E157*2)+F157)/3</f>
        <v>3.3333333333333335</v>
      </c>
    </row>
    <row r="158" spans="1:7">
      <c r="A158" s="12">
        <v>3</v>
      </c>
      <c r="B158" s="18">
        <v>113007314</v>
      </c>
      <c r="C158" s="45" t="s">
        <v>283</v>
      </c>
      <c r="D158" s="19" t="s">
        <v>284</v>
      </c>
      <c r="E158" s="15">
        <v>7.5</v>
      </c>
      <c r="F158" s="16">
        <v>10</v>
      </c>
      <c r="G158" s="37">
        <f t="shared" si="3"/>
        <v>8.3333333333333339</v>
      </c>
    </row>
    <row r="159" spans="1:7">
      <c r="A159" s="12">
        <v>4</v>
      </c>
      <c r="B159" s="17" t="s">
        <v>285</v>
      </c>
      <c r="C159" s="14" t="s">
        <v>286</v>
      </c>
      <c r="D159" s="14" t="s">
        <v>287</v>
      </c>
      <c r="E159" s="15">
        <v>10</v>
      </c>
      <c r="F159" s="16">
        <v>8</v>
      </c>
      <c r="G159" s="37">
        <f t="shared" si="3"/>
        <v>9.3333333333333339</v>
      </c>
    </row>
    <row r="160" spans="1:7">
      <c r="A160" s="12">
        <v>5</v>
      </c>
      <c r="B160" s="17" t="s">
        <v>288</v>
      </c>
      <c r="C160" s="14" t="s">
        <v>289</v>
      </c>
      <c r="D160" s="14" t="s">
        <v>290</v>
      </c>
      <c r="E160" s="15">
        <v>9</v>
      </c>
      <c r="F160" s="16">
        <v>11</v>
      </c>
      <c r="G160" s="37">
        <f t="shared" si="3"/>
        <v>9.6666666666666661</v>
      </c>
    </row>
    <row r="161" spans="1:7">
      <c r="A161" s="12">
        <v>6</v>
      </c>
      <c r="B161" s="17" t="s">
        <v>291</v>
      </c>
      <c r="C161" s="14" t="s">
        <v>289</v>
      </c>
      <c r="D161" s="14" t="s">
        <v>59</v>
      </c>
      <c r="E161" s="15">
        <v>10</v>
      </c>
      <c r="F161" s="16">
        <v>9</v>
      </c>
      <c r="G161" s="37">
        <f t="shared" si="3"/>
        <v>9.6666666666666661</v>
      </c>
    </row>
    <row r="162" spans="1:7">
      <c r="A162" s="12">
        <v>7</v>
      </c>
      <c r="B162" s="17" t="s">
        <v>292</v>
      </c>
      <c r="C162" s="14" t="s">
        <v>293</v>
      </c>
      <c r="D162" s="14" t="s">
        <v>56</v>
      </c>
      <c r="E162" s="15">
        <v>9.5</v>
      </c>
      <c r="F162" s="16">
        <v>10</v>
      </c>
      <c r="G162" s="37">
        <f t="shared" si="3"/>
        <v>9.6666666666666661</v>
      </c>
    </row>
    <row r="163" spans="1:7">
      <c r="A163" s="12">
        <v>8</v>
      </c>
      <c r="B163" s="18">
        <v>113004994</v>
      </c>
      <c r="C163" s="19" t="s">
        <v>294</v>
      </c>
      <c r="D163" s="19" t="s">
        <v>295</v>
      </c>
      <c r="E163" s="15" t="s">
        <v>63</v>
      </c>
      <c r="F163" s="16"/>
      <c r="G163" s="37" t="e">
        <f t="shared" si="3"/>
        <v>#VALUE!</v>
      </c>
    </row>
    <row r="164" spans="1:7">
      <c r="A164" s="12">
        <v>9</v>
      </c>
      <c r="B164" s="17" t="s">
        <v>296</v>
      </c>
      <c r="C164" s="14" t="s">
        <v>297</v>
      </c>
      <c r="D164" s="14" t="s">
        <v>298</v>
      </c>
      <c r="E164" s="15" t="s">
        <v>63</v>
      </c>
      <c r="F164" s="16"/>
      <c r="G164" s="37" t="e">
        <f t="shared" si="3"/>
        <v>#VALUE!</v>
      </c>
    </row>
    <row r="165" spans="1:7">
      <c r="A165" s="12">
        <v>10</v>
      </c>
      <c r="B165" s="17" t="s">
        <v>299</v>
      </c>
      <c r="C165" s="14" t="s">
        <v>300</v>
      </c>
      <c r="D165" s="14" t="s">
        <v>301</v>
      </c>
      <c r="E165" s="15">
        <v>10</v>
      </c>
      <c r="F165" s="16">
        <v>14.5</v>
      </c>
      <c r="G165" s="37">
        <f t="shared" si="3"/>
        <v>11.5</v>
      </c>
    </row>
    <row r="166" spans="1:7">
      <c r="A166" s="12">
        <v>11</v>
      </c>
      <c r="B166" s="17" t="s">
        <v>302</v>
      </c>
      <c r="C166" s="14" t="s">
        <v>300</v>
      </c>
      <c r="D166" s="14" t="s">
        <v>303</v>
      </c>
      <c r="E166" s="15">
        <v>9</v>
      </c>
      <c r="F166" s="16">
        <v>10.5</v>
      </c>
      <c r="G166" s="37">
        <f t="shared" si="3"/>
        <v>9.5</v>
      </c>
    </row>
    <row r="167" spans="1:7">
      <c r="A167" s="12">
        <v>12</v>
      </c>
      <c r="B167" s="20">
        <v>113003172</v>
      </c>
      <c r="C167" s="21" t="s">
        <v>304</v>
      </c>
      <c r="D167" s="21" t="s">
        <v>305</v>
      </c>
      <c r="E167" s="15">
        <v>10.5</v>
      </c>
      <c r="F167" s="16">
        <v>11</v>
      </c>
      <c r="G167" s="37">
        <f t="shared" si="3"/>
        <v>10.666666666666666</v>
      </c>
    </row>
    <row r="168" spans="1:7">
      <c r="A168" s="12">
        <v>13</v>
      </c>
      <c r="B168" s="17" t="s">
        <v>306</v>
      </c>
      <c r="C168" s="14" t="s">
        <v>307</v>
      </c>
      <c r="D168" s="14" t="s">
        <v>308</v>
      </c>
      <c r="E168" s="15">
        <v>8</v>
      </c>
      <c r="F168" s="16">
        <v>6</v>
      </c>
      <c r="G168" s="37">
        <f t="shared" si="3"/>
        <v>7.333333333333333</v>
      </c>
    </row>
    <row r="169" spans="1:7">
      <c r="A169" s="12">
        <v>14</v>
      </c>
      <c r="B169" s="17" t="s">
        <v>309</v>
      </c>
      <c r="C169" s="14" t="s">
        <v>310</v>
      </c>
      <c r="D169" s="14" t="s">
        <v>311</v>
      </c>
      <c r="E169" s="15">
        <v>6.5</v>
      </c>
      <c r="F169" s="16">
        <v>9</v>
      </c>
      <c r="G169" s="37">
        <f t="shared" si="3"/>
        <v>7.333333333333333</v>
      </c>
    </row>
    <row r="170" spans="1:7">
      <c r="A170" s="12">
        <v>15</v>
      </c>
      <c r="B170" s="17" t="s">
        <v>312</v>
      </c>
      <c r="C170" s="14" t="s">
        <v>313</v>
      </c>
      <c r="D170" s="14" t="s">
        <v>314</v>
      </c>
      <c r="E170" s="15">
        <v>9</v>
      </c>
      <c r="F170" s="16">
        <v>6.5</v>
      </c>
      <c r="G170" s="37">
        <f t="shared" si="3"/>
        <v>8.1666666666666661</v>
      </c>
    </row>
    <row r="171" spans="1:7">
      <c r="A171" s="12">
        <v>16</v>
      </c>
      <c r="B171" s="17" t="s">
        <v>315</v>
      </c>
      <c r="C171" s="14" t="s">
        <v>316</v>
      </c>
      <c r="D171" s="14" t="s">
        <v>317</v>
      </c>
      <c r="E171" s="15">
        <v>8</v>
      </c>
      <c r="F171" s="16">
        <v>5</v>
      </c>
      <c r="G171" s="37">
        <f t="shared" si="3"/>
        <v>7</v>
      </c>
    </row>
    <row r="172" spans="1:7">
      <c r="A172" s="12">
        <v>17</v>
      </c>
      <c r="B172" s="17" t="s">
        <v>318</v>
      </c>
      <c r="C172" s="14" t="s">
        <v>319</v>
      </c>
      <c r="D172" s="14" t="s">
        <v>320</v>
      </c>
      <c r="E172" s="15">
        <v>8</v>
      </c>
      <c r="F172" s="16">
        <v>0</v>
      </c>
      <c r="G172" s="37">
        <f t="shared" si="3"/>
        <v>5.333333333333333</v>
      </c>
    </row>
    <row r="173" spans="1:7">
      <c r="A173" s="12">
        <v>18</v>
      </c>
      <c r="B173" s="17" t="s">
        <v>321</v>
      </c>
      <c r="C173" s="14" t="s">
        <v>322</v>
      </c>
      <c r="D173" s="14" t="s">
        <v>323</v>
      </c>
      <c r="E173" s="15">
        <v>11.5</v>
      </c>
      <c r="F173" s="16">
        <v>0</v>
      </c>
      <c r="G173" s="37">
        <f t="shared" si="3"/>
        <v>7.666666666666667</v>
      </c>
    </row>
    <row r="174" spans="1:7">
      <c r="A174" s="12">
        <v>19</v>
      </c>
      <c r="B174" s="17" t="s">
        <v>324</v>
      </c>
      <c r="C174" s="14" t="s">
        <v>325</v>
      </c>
      <c r="D174" s="14" t="s">
        <v>326</v>
      </c>
      <c r="E174" s="15">
        <v>10.5</v>
      </c>
      <c r="F174" s="16">
        <v>10</v>
      </c>
      <c r="G174" s="37">
        <f t="shared" si="3"/>
        <v>10.333333333333334</v>
      </c>
    </row>
    <row r="175" spans="1:7">
      <c r="A175" s="12">
        <v>20</v>
      </c>
      <c r="B175" s="17" t="s">
        <v>327</v>
      </c>
      <c r="C175" s="14" t="s">
        <v>328</v>
      </c>
      <c r="D175" s="14" t="s">
        <v>329</v>
      </c>
      <c r="E175" s="15">
        <v>9.5</v>
      </c>
      <c r="F175" s="16">
        <v>10.5</v>
      </c>
      <c r="G175" s="37">
        <f t="shared" si="3"/>
        <v>9.8333333333333339</v>
      </c>
    </row>
    <row r="176" spans="1:7">
      <c r="A176" s="12">
        <v>21</v>
      </c>
      <c r="B176" s="17" t="s">
        <v>330</v>
      </c>
      <c r="C176" s="14" t="s">
        <v>331</v>
      </c>
      <c r="D176" s="14" t="s">
        <v>332</v>
      </c>
      <c r="E176" s="15">
        <v>10</v>
      </c>
      <c r="F176" s="16">
        <v>13</v>
      </c>
      <c r="G176" s="37">
        <f t="shared" si="3"/>
        <v>11</v>
      </c>
    </row>
    <row r="177" spans="1:7">
      <c r="A177" s="12">
        <v>22</v>
      </c>
      <c r="B177" s="17" t="s">
        <v>333</v>
      </c>
      <c r="C177" s="14" t="s">
        <v>334</v>
      </c>
      <c r="D177" s="14" t="s">
        <v>335</v>
      </c>
      <c r="E177" s="15" t="s">
        <v>63</v>
      </c>
      <c r="F177" s="16"/>
      <c r="G177" s="37" t="e">
        <f t="shared" si="3"/>
        <v>#VALUE!</v>
      </c>
    </row>
    <row r="178" spans="1:7">
      <c r="A178" s="12">
        <v>23</v>
      </c>
      <c r="B178" s="18">
        <v>113009474</v>
      </c>
      <c r="C178" s="19" t="s">
        <v>336</v>
      </c>
      <c r="D178" s="19" t="s">
        <v>337</v>
      </c>
      <c r="E178" s="15">
        <v>13</v>
      </c>
      <c r="F178" s="16">
        <v>11.5</v>
      </c>
      <c r="G178" s="37">
        <f t="shared" si="3"/>
        <v>12.5</v>
      </c>
    </row>
    <row r="179" spans="1:7">
      <c r="A179" s="12">
        <v>24</v>
      </c>
      <c r="B179" s="20">
        <v>113006502</v>
      </c>
      <c r="C179" s="21" t="s">
        <v>338</v>
      </c>
      <c r="D179" s="21" t="s">
        <v>339</v>
      </c>
      <c r="E179" s="15">
        <v>9.5</v>
      </c>
      <c r="F179" s="16">
        <v>10</v>
      </c>
      <c r="G179" s="37">
        <f t="shared" si="3"/>
        <v>9.6666666666666661</v>
      </c>
    </row>
    <row r="180" spans="1:7">
      <c r="A180" s="12">
        <v>25</v>
      </c>
      <c r="B180" s="18">
        <v>113003996</v>
      </c>
      <c r="C180" s="19" t="s">
        <v>340</v>
      </c>
      <c r="D180" s="19" t="s">
        <v>341</v>
      </c>
      <c r="E180" s="15">
        <v>7</v>
      </c>
      <c r="F180" s="16">
        <v>7</v>
      </c>
      <c r="G180" s="37">
        <f t="shared" si="3"/>
        <v>7</v>
      </c>
    </row>
    <row r="181" spans="1:7">
      <c r="A181" s="12">
        <v>26</v>
      </c>
      <c r="B181" s="17" t="s">
        <v>342</v>
      </c>
      <c r="C181" s="14" t="s">
        <v>343</v>
      </c>
      <c r="D181" s="14" t="s">
        <v>158</v>
      </c>
      <c r="E181" s="15">
        <v>7</v>
      </c>
      <c r="F181" s="16">
        <v>6</v>
      </c>
      <c r="G181" s="37">
        <f t="shared" si="3"/>
        <v>6.666666666666667</v>
      </c>
    </row>
    <row r="182" spans="1:7">
      <c r="A182" s="12">
        <v>27</v>
      </c>
      <c r="B182" s="17" t="s">
        <v>344</v>
      </c>
      <c r="C182" s="14" t="s">
        <v>345</v>
      </c>
      <c r="D182" s="14" t="s">
        <v>290</v>
      </c>
      <c r="E182" s="15" t="s">
        <v>63</v>
      </c>
      <c r="F182" s="16">
        <v>10</v>
      </c>
      <c r="G182" s="37" t="e">
        <f t="shared" si="3"/>
        <v>#VALUE!</v>
      </c>
    </row>
    <row r="183" spans="1:7">
      <c r="A183" s="12">
        <v>28</v>
      </c>
      <c r="B183" s="17" t="s">
        <v>346</v>
      </c>
      <c r="C183" s="14" t="s">
        <v>347</v>
      </c>
      <c r="D183" s="14" t="s">
        <v>239</v>
      </c>
      <c r="E183" s="15">
        <v>8</v>
      </c>
      <c r="F183" s="16">
        <v>10</v>
      </c>
      <c r="G183" s="37">
        <f t="shared" si="3"/>
        <v>8.6666666666666661</v>
      </c>
    </row>
    <row r="184" spans="1:7">
      <c r="A184" s="12">
        <v>29</v>
      </c>
      <c r="B184" s="17" t="s">
        <v>348</v>
      </c>
      <c r="C184" s="14" t="s">
        <v>347</v>
      </c>
      <c r="D184" s="14" t="s">
        <v>349</v>
      </c>
      <c r="E184" s="15">
        <v>7</v>
      </c>
      <c r="F184" s="16">
        <v>0</v>
      </c>
      <c r="G184" s="37">
        <f t="shared" si="3"/>
        <v>4.666666666666667</v>
      </c>
    </row>
    <row r="185" spans="1:7">
      <c r="A185" s="12">
        <v>30</v>
      </c>
      <c r="B185" s="20">
        <v>113013116</v>
      </c>
      <c r="C185" s="47" t="s">
        <v>350</v>
      </c>
      <c r="D185" s="21" t="s">
        <v>351</v>
      </c>
      <c r="E185" s="15">
        <v>7</v>
      </c>
      <c r="F185" s="16">
        <v>7</v>
      </c>
      <c r="G185" s="37">
        <f t="shared" si="3"/>
        <v>7</v>
      </c>
    </row>
    <row r="186" spans="1:7">
      <c r="A186" s="12">
        <v>31</v>
      </c>
      <c r="B186" s="17" t="s">
        <v>352</v>
      </c>
      <c r="C186" s="14" t="s">
        <v>350</v>
      </c>
      <c r="D186" s="14" t="s">
        <v>353</v>
      </c>
      <c r="E186" s="15">
        <v>8.5</v>
      </c>
      <c r="F186" s="16">
        <v>11</v>
      </c>
      <c r="G186" s="37">
        <f t="shared" si="3"/>
        <v>9.3333333333333339</v>
      </c>
    </row>
    <row r="187" spans="1:7">
      <c r="A187" s="12">
        <v>32</v>
      </c>
      <c r="B187" s="17" t="s">
        <v>354</v>
      </c>
      <c r="C187" s="14" t="s">
        <v>355</v>
      </c>
      <c r="D187" s="14" t="s">
        <v>356</v>
      </c>
      <c r="E187" s="15">
        <v>11.5</v>
      </c>
      <c r="F187" s="16">
        <v>11.5</v>
      </c>
      <c r="G187" s="37">
        <f t="shared" si="3"/>
        <v>11.5</v>
      </c>
    </row>
    <row r="188" spans="1:7">
      <c r="A188" s="12">
        <v>33</v>
      </c>
      <c r="B188" s="17" t="s">
        <v>357</v>
      </c>
      <c r="C188" s="14" t="s">
        <v>358</v>
      </c>
      <c r="D188" s="14" t="s">
        <v>359</v>
      </c>
      <c r="E188" s="15">
        <v>12</v>
      </c>
      <c r="F188" s="16">
        <v>8.5</v>
      </c>
      <c r="G188" s="37">
        <f t="shared" si="3"/>
        <v>10.833333333333334</v>
      </c>
    </row>
    <row r="189" spans="1:7">
      <c r="A189" s="12">
        <v>34</v>
      </c>
      <c r="B189" s="17" t="s">
        <v>360</v>
      </c>
      <c r="C189" s="14" t="s">
        <v>361</v>
      </c>
      <c r="D189" s="14" t="s">
        <v>362</v>
      </c>
      <c r="E189" s="15">
        <v>9</v>
      </c>
      <c r="F189" s="16">
        <v>8</v>
      </c>
      <c r="G189" s="37">
        <f t="shared" si="3"/>
        <v>8.6666666666666661</v>
      </c>
    </row>
    <row r="190" spans="1:7">
      <c r="A190" s="12">
        <v>35</v>
      </c>
      <c r="B190" s="17" t="s">
        <v>363</v>
      </c>
      <c r="C190" s="14" t="s">
        <v>364</v>
      </c>
      <c r="D190" s="14" t="s">
        <v>365</v>
      </c>
      <c r="E190" s="15">
        <v>7.5</v>
      </c>
      <c r="F190" s="16">
        <v>8</v>
      </c>
      <c r="G190" s="37">
        <f t="shared" si="3"/>
        <v>7.666666666666667</v>
      </c>
    </row>
    <row r="191" spans="1:7">
      <c r="A191" s="1"/>
      <c r="B191" s="3"/>
      <c r="C191" s="3"/>
      <c r="D191" s="3"/>
      <c r="E191" s="26"/>
      <c r="G191" s="39"/>
    </row>
    <row r="192" spans="1:7">
      <c r="A192" s="1"/>
      <c r="B192" s="3"/>
      <c r="C192" s="3"/>
      <c r="D192" s="3"/>
      <c r="F192" s="3"/>
      <c r="G192" s="38"/>
    </row>
    <row r="193" spans="1:7">
      <c r="A193" s="1"/>
      <c r="B193" s="3"/>
      <c r="C193" s="22" t="s">
        <v>366</v>
      </c>
      <c r="D193" s="3"/>
      <c r="G193" s="39"/>
    </row>
    <row r="194" spans="1:7">
      <c r="A194" s="4"/>
      <c r="B194" s="4"/>
      <c r="C194" s="4"/>
      <c r="E194" s="3"/>
      <c r="G194" s="39"/>
    </row>
    <row r="195" spans="1:7">
      <c r="G195" s="39"/>
    </row>
    <row r="196" spans="1:7">
      <c r="A196" s="4" t="s">
        <v>0</v>
      </c>
      <c r="B196" s="4"/>
      <c r="C196" s="4"/>
      <c r="E196" s="3"/>
      <c r="G196" s="39" t="s">
        <v>1</v>
      </c>
    </row>
    <row r="197" spans="1:7">
      <c r="A197" s="42" t="s">
        <v>2</v>
      </c>
      <c r="B197" s="42"/>
      <c r="C197" s="42"/>
      <c r="E197" s="3"/>
      <c r="G197" s="39"/>
    </row>
    <row r="198" spans="1:7" ht="18.75">
      <c r="A198" s="42" t="s">
        <v>3</v>
      </c>
      <c r="B198" s="42"/>
      <c r="C198" s="42"/>
      <c r="D198" s="5" t="s">
        <v>4</v>
      </c>
      <c r="E198" s="6"/>
      <c r="F198" s="7"/>
      <c r="G198" s="39"/>
    </row>
    <row r="199" spans="1:7" ht="21">
      <c r="A199" s="42" t="s">
        <v>367</v>
      </c>
      <c r="B199" s="42"/>
      <c r="C199" s="42"/>
      <c r="G199" s="39"/>
    </row>
    <row r="200" spans="1:7">
      <c r="A200" s="8" t="s">
        <v>6</v>
      </c>
      <c r="B200" s="8"/>
      <c r="C200" s="9" t="s">
        <v>7</v>
      </c>
      <c r="E200" s="3"/>
      <c r="F200" t="s">
        <v>8</v>
      </c>
      <c r="G200" s="39"/>
    </row>
    <row r="201" spans="1:7">
      <c r="A201" s="8" t="s">
        <v>9</v>
      </c>
      <c r="B201" s="9" t="s">
        <v>10</v>
      </c>
      <c r="C201" s="8"/>
      <c r="E201" s="3"/>
      <c r="G201" s="39"/>
    </row>
    <row r="202" spans="1:7">
      <c r="G202" s="39"/>
    </row>
    <row r="203" spans="1:7">
      <c r="A203" s="10" t="s">
        <v>11</v>
      </c>
      <c r="B203" s="10" t="s">
        <v>12</v>
      </c>
      <c r="C203" s="10" t="s">
        <v>13</v>
      </c>
      <c r="D203" s="10" t="s">
        <v>14</v>
      </c>
      <c r="E203" s="11" t="s">
        <v>15</v>
      </c>
      <c r="F203" s="11" t="s">
        <v>16</v>
      </c>
      <c r="G203" s="40" t="s">
        <v>17</v>
      </c>
    </row>
    <row r="204" spans="1:7">
      <c r="A204" s="12">
        <v>1</v>
      </c>
      <c r="B204" s="17" t="s">
        <v>368</v>
      </c>
      <c r="C204" s="14" t="s">
        <v>369</v>
      </c>
      <c r="D204" s="14" t="s">
        <v>56</v>
      </c>
      <c r="E204" s="15">
        <v>11</v>
      </c>
      <c r="F204" s="16">
        <v>8</v>
      </c>
      <c r="G204" s="36">
        <f>((E204*2)+F204)/3</f>
        <v>10</v>
      </c>
    </row>
    <row r="205" spans="1:7">
      <c r="A205" s="12">
        <v>2</v>
      </c>
      <c r="B205" s="17" t="s">
        <v>370</v>
      </c>
      <c r="C205" s="14" t="s">
        <v>371</v>
      </c>
      <c r="D205" s="14" t="s">
        <v>125</v>
      </c>
      <c r="E205" s="15">
        <v>14</v>
      </c>
      <c r="F205" s="16">
        <v>8</v>
      </c>
      <c r="G205" s="36">
        <f t="shared" ref="G205:G237" si="4">((E205*2)+F205)/3</f>
        <v>12</v>
      </c>
    </row>
    <row r="206" spans="1:7">
      <c r="A206" s="12">
        <v>3</v>
      </c>
      <c r="B206" s="17">
        <v>113003970</v>
      </c>
      <c r="C206" s="14" t="s">
        <v>372</v>
      </c>
      <c r="D206" s="14" t="s">
        <v>280</v>
      </c>
      <c r="E206" s="15">
        <v>6</v>
      </c>
      <c r="F206" s="16">
        <v>5</v>
      </c>
      <c r="G206" s="37">
        <f>((E206*2)+F206)/3</f>
        <v>5.666666666666667</v>
      </c>
    </row>
    <row r="207" spans="1:7">
      <c r="A207" s="12">
        <v>4</v>
      </c>
      <c r="B207" s="17" t="s">
        <v>373</v>
      </c>
      <c r="C207" s="14" t="s">
        <v>374</v>
      </c>
      <c r="D207" s="14" t="s">
        <v>375</v>
      </c>
      <c r="E207" s="15">
        <v>6</v>
      </c>
      <c r="F207" s="16">
        <v>7</v>
      </c>
      <c r="G207" s="37">
        <f t="shared" ref="G207:G215" si="5">((E207*2)+F207)/3</f>
        <v>6.333333333333333</v>
      </c>
    </row>
    <row r="208" spans="1:7">
      <c r="A208" s="12">
        <v>5</v>
      </c>
      <c r="B208" s="17" t="s">
        <v>376</v>
      </c>
      <c r="C208" s="14" t="s">
        <v>377</v>
      </c>
      <c r="D208" s="14" t="s">
        <v>378</v>
      </c>
      <c r="E208" s="15">
        <v>10</v>
      </c>
      <c r="F208" s="16">
        <v>12</v>
      </c>
      <c r="G208" s="37">
        <f t="shared" si="5"/>
        <v>10.666666666666666</v>
      </c>
    </row>
    <row r="209" spans="1:7">
      <c r="A209" s="12">
        <v>6</v>
      </c>
      <c r="B209" s="17" t="s">
        <v>379</v>
      </c>
      <c r="C209" s="14" t="s">
        <v>380</v>
      </c>
      <c r="D209" s="14" t="s">
        <v>114</v>
      </c>
      <c r="E209" s="15">
        <v>10.5</v>
      </c>
      <c r="F209" s="16">
        <v>10</v>
      </c>
      <c r="G209" s="37">
        <f t="shared" si="5"/>
        <v>10.333333333333334</v>
      </c>
    </row>
    <row r="210" spans="1:7">
      <c r="A210" s="12">
        <v>7</v>
      </c>
      <c r="B210" s="17" t="s">
        <v>381</v>
      </c>
      <c r="C210" s="14" t="s">
        <v>382</v>
      </c>
      <c r="D210" s="14" t="s">
        <v>174</v>
      </c>
      <c r="E210" s="15">
        <v>9.5</v>
      </c>
      <c r="F210" s="16">
        <v>10</v>
      </c>
      <c r="G210" s="37">
        <f t="shared" si="5"/>
        <v>9.6666666666666661</v>
      </c>
    </row>
    <row r="211" spans="1:7">
      <c r="A211" s="12">
        <v>8</v>
      </c>
      <c r="B211" s="17" t="s">
        <v>383</v>
      </c>
      <c r="C211" s="14" t="s">
        <v>384</v>
      </c>
      <c r="D211" s="14" t="s">
        <v>385</v>
      </c>
      <c r="E211" s="15">
        <v>10.5</v>
      </c>
      <c r="F211" s="16">
        <v>12</v>
      </c>
      <c r="G211" s="37">
        <f t="shared" si="5"/>
        <v>11</v>
      </c>
    </row>
    <row r="212" spans="1:7">
      <c r="A212" s="12">
        <v>9</v>
      </c>
      <c r="B212" s="20">
        <v>113000948</v>
      </c>
      <c r="C212" s="21" t="s">
        <v>386</v>
      </c>
      <c r="D212" s="21" t="s">
        <v>103</v>
      </c>
      <c r="E212" s="15">
        <v>4</v>
      </c>
      <c r="F212" s="16">
        <v>6</v>
      </c>
      <c r="G212" s="37">
        <f t="shared" si="5"/>
        <v>4.666666666666667</v>
      </c>
    </row>
    <row r="213" spans="1:7">
      <c r="A213" s="12">
        <v>10</v>
      </c>
      <c r="B213" s="20">
        <v>113009437</v>
      </c>
      <c r="C213" s="21" t="s">
        <v>387</v>
      </c>
      <c r="D213" s="21" t="s">
        <v>388</v>
      </c>
      <c r="E213" s="15">
        <v>12</v>
      </c>
      <c r="F213" s="16">
        <v>9</v>
      </c>
      <c r="G213" s="37">
        <f t="shared" si="5"/>
        <v>11</v>
      </c>
    </row>
    <row r="214" spans="1:7">
      <c r="A214" s="12">
        <v>11</v>
      </c>
      <c r="B214" s="17" t="s">
        <v>389</v>
      </c>
      <c r="C214" s="14" t="s">
        <v>386</v>
      </c>
      <c r="D214" s="14" t="s">
        <v>390</v>
      </c>
      <c r="E214" s="15">
        <v>6</v>
      </c>
      <c r="F214" s="16">
        <v>7</v>
      </c>
      <c r="G214" s="37">
        <f t="shared" si="5"/>
        <v>6.333333333333333</v>
      </c>
    </row>
    <row r="215" spans="1:7">
      <c r="A215" s="12">
        <v>12</v>
      </c>
      <c r="B215" s="18">
        <v>113009702</v>
      </c>
      <c r="C215" s="19" t="s">
        <v>391</v>
      </c>
      <c r="D215" s="19" t="s">
        <v>392</v>
      </c>
      <c r="E215" s="15">
        <v>4</v>
      </c>
      <c r="F215" s="16">
        <v>10.5</v>
      </c>
      <c r="G215" s="37">
        <f t="shared" si="5"/>
        <v>6.166666666666667</v>
      </c>
    </row>
    <row r="216" spans="1:7">
      <c r="A216" s="12">
        <v>13</v>
      </c>
      <c r="B216" s="17" t="s">
        <v>393</v>
      </c>
      <c r="C216" s="14" t="s">
        <v>394</v>
      </c>
      <c r="D216" s="14" t="s">
        <v>395</v>
      </c>
      <c r="E216" s="15">
        <v>10</v>
      </c>
      <c r="F216" s="16">
        <v>7</v>
      </c>
      <c r="G216" s="36">
        <f t="shared" si="4"/>
        <v>9</v>
      </c>
    </row>
    <row r="217" spans="1:7">
      <c r="A217" s="12">
        <v>14</v>
      </c>
      <c r="B217" s="17" t="s">
        <v>396</v>
      </c>
      <c r="C217" s="14" t="s">
        <v>397</v>
      </c>
      <c r="D217" s="14" t="s">
        <v>398</v>
      </c>
      <c r="E217" s="15">
        <v>8</v>
      </c>
      <c r="F217" s="16">
        <v>8</v>
      </c>
      <c r="G217" s="36">
        <f t="shared" si="4"/>
        <v>8</v>
      </c>
    </row>
    <row r="218" spans="1:7">
      <c r="A218" s="12">
        <v>15</v>
      </c>
      <c r="B218" s="20">
        <v>113004000</v>
      </c>
      <c r="C218" s="21" t="s">
        <v>399</v>
      </c>
      <c r="D218" s="21" t="s">
        <v>400</v>
      </c>
      <c r="E218" s="15">
        <v>8</v>
      </c>
      <c r="F218" s="16">
        <v>5</v>
      </c>
      <c r="G218" s="36">
        <f t="shared" si="4"/>
        <v>7</v>
      </c>
    </row>
    <row r="219" spans="1:7">
      <c r="A219" s="12">
        <v>16</v>
      </c>
      <c r="B219" s="17" t="s">
        <v>401</v>
      </c>
      <c r="C219" s="14" t="s">
        <v>402</v>
      </c>
      <c r="D219" s="14" t="s">
        <v>76</v>
      </c>
      <c r="E219" s="15">
        <v>13</v>
      </c>
      <c r="F219" s="16">
        <v>13</v>
      </c>
      <c r="G219" s="36">
        <f t="shared" si="4"/>
        <v>13</v>
      </c>
    </row>
    <row r="220" spans="1:7" ht="28.5">
      <c r="A220" s="12">
        <v>17</v>
      </c>
      <c r="B220" s="18">
        <v>113003318</v>
      </c>
      <c r="C220" s="19" t="s">
        <v>403</v>
      </c>
      <c r="D220" s="19" t="s">
        <v>404</v>
      </c>
      <c r="E220" s="15">
        <v>8</v>
      </c>
      <c r="F220" s="16">
        <v>9</v>
      </c>
      <c r="G220" s="37">
        <f t="shared" si="4"/>
        <v>8.3333333333333339</v>
      </c>
    </row>
    <row r="221" spans="1:7">
      <c r="A221" s="12">
        <v>18</v>
      </c>
      <c r="B221" s="20">
        <v>113014728</v>
      </c>
      <c r="C221" s="21" t="s">
        <v>403</v>
      </c>
      <c r="D221" s="21" t="s">
        <v>405</v>
      </c>
      <c r="E221" s="15">
        <v>7</v>
      </c>
      <c r="F221" s="16">
        <v>5</v>
      </c>
      <c r="G221" s="37">
        <f t="shared" si="4"/>
        <v>6.333333333333333</v>
      </c>
    </row>
    <row r="222" spans="1:7">
      <c r="A222" s="12">
        <v>19</v>
      </c>
      <c r="B222" s="20">
        <v>113008758</v>
      </c>
      <c r="C222" s="21" t="s">
        <v>406</v>
      </c>
      <c r="D222" s="21" t="s">
        <v>27</v>
      </c>
      <c r="E222" s="15">
        <v>13</v>
      </c>
      <c r="F222" s="16">
        <v>11</v>
      </c>
      <c r="G222" s="37">
        <f t="shared" si="4"/>
        <v>12.333333333333334</v>
      </c>
    </row>
    <row r="223" spans="1:7">
      <c r="A223" s="12">
        <v>20</v>
      </c>
      <c r="B223" s="17" t="s">
        <v>407</v>
      </c>
      <c r="C223" s="14" t="s">
        <v>408</v>
      </c>
      <c r="D223" s="14" t="s">
        <v>409</v>
      </c>
      <c r="E223" s="15">
        <v>10</v>
      </c>
      <c r="F223" s="16">
        <v>8.5</v>
      </c>
      <c r="G223" s="37">
        <f t="shared" si="4"/>
        <v>9.5</v>
      </c>
    </row>
    <row r="224" spans="1:7">
      <c r="A224" s="12">
        <v>21</v>
      </c>
      <c r="B224" s="17" t="s">
        <v>410</v>
      </c>
      <c r="C224" s="14" t="s">
        <v>411</v>
      </c>
      <c r="D224" s="14" t="s">
        <v>180</v>
      </c>
      <c r="E224" s="15">
        <v>13</v>
      </c>
      <c r="F224" s="16">
        <v>9</v>
      </c>
      <c r="G224" s="37">
        <f t="shared" si="4"/>
        <v>11.666666666666666</v>
      </c>
    </row>
    <row r="225" spans="1:7">
      <c r="A225" s="12">
        <v>22</v>
      </c>
      <c r="B225" s="17" t="s">
        <v>412</v>
      </c>
      <c r="C225" s="14" t="s">
        <v>413</v>
      </c>
      <c r="D225" s="14" t="s">
        <v>414</v>
      </c>
      <c r="E225" s="15">
        <v>8</v>
      </c>
      <c r="F225" s="16">
        <v>9</v>
      </c>
      <c r="G225" s="37">
        <f t="shared" si="4"/>
        <v>8.3333333333333339</v>
      </c>
    </row>
    <row r="226" spans="1:7">
      <c r="A226" s="12">
        <v>23</v>
      </c>
      <c r="B226" s="18">
        <v>113003164</v>
      </c>
      <c r="C226" s="45" t="s">
        <v>415</v>
      </c>
      <c r="D226" s="19" t="s">
        <v>416</v>
      </c>
      <c r="E226" s="15">
        <v>5</v>
      </c>
      <c r="F226" s="16">
        <v>8</v>
      </c>
      <c r="G226" s="37">
        <f t="shared" si="4"/>
        <v>6</v>
      </c>
    </row>
    <row r="227" spans="1:7">
      <c r="A227" s="12">
        <v>24</v>
      </c>
      <c r="B227" s="20">
        <v>113003340</v>
      </c>
      <c r="C227" s="47" t="s">
        <v>415</v>
      </c>
      <c r="D227" s="21" t="s">
        <v>417</v>
      </c>
      <c r="E227" s="15">
        <v>6</v>
      </c>
      <c r="F227" s="16">
        <v>10</v>
      </c>
      <c r="G227" s="37">
        <f t="shared" si="4"/>
        <v>7.333333333333333</v>
      </c>
    </row>
    <row r="228" spans="1:7">
      <c r="A228" s="12">
        <v>25</v>
      </c>
      <c r="B228" s="17" t="s">
        <v>418</v>
      </c>
      <c r="C228" s="14" t="s">
        <v>419</v>
      </c>
      <c r="D228" s="14" t="s">
        <v>420</v>
      </c>
      <c r="E228" s="15">
        <v>8</v>
      </c>
      <c r="F228" s="16">
        <v>9</v>
      </c>
      <c r="G228" s="37">
        <f t="shared" si="4"/>
        <v>8.3333333333333339</v>
      </c>
    </row>
    <row r="229" spans="1:7">
      <c r="A229" s="12">
        <v>26</v>
      </c>
      <c r="B229" s="17" t="s">
        <v>421</v>
      </c>
      <c r="C229" s="14" t="s">
        <v>422</v>
      </c>
      <c r="D229" s="14" t="s">
        <v>423</v>
      </c>
      <c r="E229" s="15">
        <v>7.5</v>
      </c>
      <c r="F229" s="16">
        <v>6</v>
      </c>
      <c r="G229" s="37">
        <f t="shared" si="4"/>
        <v>7</v>
      </c>
    </row>
    <row r="230" spans="1:7">
      <c r="A230" s="12">
        <v>27</v>
      </c>
      <c r="B230" s="18">
        <v>113006401</v>
      </c>
      <c r="C230" s="45" t="s">
        <v>424</v>
      </c>
      <c r="D230" s="45" t="s">
        <v>425</v>
      </c>
      <c r="E230" s="15">
        <v>13</v>
      </c>
      <c r="F230" s="16">
        <v>10</v>
      </c>
      <c r="G230" s="37">
        <f t="shared" si="4"/>
        <v>12</v>
      </c>
    </row>
    <row r="231" spans="1:7">
      <c r="A231" s="12">
        <v>28</v>
      </c>
      <c r="B231" s="17" t="s">
        <v>426</v>
      </c>
      <c r="C231" s="14" t="s">
        <v>427</v>
      </c>
      <c r="D231" s="14" t="s">
        <v>33</v>
      </c>
      <c r="E231" s="15">
        <v>9</v>
      </c>
      <c r="F231" s="16">
        <v>10</v>
      </c>
      <c r="G231" s="37">
        <f t="shared" si="4"/>
        <v>9.3333333333333339</v>
      </c>
    </row>
    <row r="232" spans="1:7">
      <c r="A232" s="12">
        <v>29</v>
      </c>
      <c r="B232" s="17" t="s">
        <v>428</v>
      </c>
      <c r="C232" s="14" t="s">
        <v>429</v>
      </c>
      <c r="D232" s="14" t="s">
        <v>430</v>
      </c>
      <c r="E232" s="15">
        <v>5</v>
      </c>
      <c r="F232" s="16">
        <v>5</v>
      </c>
      <c r="G232" s="37">
        <f t="shared" si="4"/>
        <v>5</v>
      </c>
    </row>
    <row r="233" spans="1:7">
      <c r="A233" s="12">
        <v>30</v>
      </c>
      <c r="B233" s="17" t="s">
        <v>431</v>
      </c>
      <c r="C233" s="14" t="s">
        <v>432</v>
      </c>
      <c r="D233" s="14" t="s">
        <v>433</v>
      </c>
      <c r="E233" s="15">
        <v>9</v>
      </c>
      <c r="F233" s="16">
        <v>10.5</v>
      </c>
      <c r="G233" s="37">
        <f t="shared" si="4"/>
        <v>9.5</v>
      </c>
    </row>
    <row r="234" spans="1:7">
      <c r="A234" s="12">
        <v>31</v>
      </c>
      <c r="B234" s="17" t="s">
        <v>434</v>
      </c>
      <c r="C234" s="14" t="s">
        <v>435</v>
      </c>
      <c r="D234" s="14" t="s">
        <v>205</v>
      </c>
      <c r="E234" s="15">
        <v>6.5</v>
      </c>
      <c r="F234" s="16">
        <v>3</v>
      </c>
      <c r="G234" s="37">
        <f t="shared" si="4"/>
        <v>5.333333333333333</v>
      </c>
    </row>
    <row r="235" spans="1:7">
      <c r="A235" s="12">
        <v>32</v>
      </c>
      <c r="B235" s="17" t="s">
        <v>436</v>
      </c>
      <c r="C235" s="14" t="s">
        <v>437</v>
      </c>
      <c r="D235" s="14" t="s">
        <v>438</v>
      </c>
      <c r="E235" s="15">
        <v>13</v>
      </c>
      <c r="F235" s="16">
        <v>12</v>
      </c>
      <c r="G235" s="37">
        <f t="shared" si="4"/>
        <v>12.666666666666666</v>
      </c>
    </row>
    <row r="236" spans="1:7">
      <c r="A236" s="12">
        <v>33</v>
      </c>
      <c r="B236" s="17" t="s">
        <v>439</v>
      </c>
      <c r="C236" s="14" t="s">
        <v>440</v>
      </c>
      <c r="D236" s="14" t="s">
        <v>56</v>
      </c>
      <c r="E236" s="15">
        <v>13.5</v>
      </c>
      <c r="F236" s="16">
        <v>12</v>
      </c>
      <c r="G236" s="37">
        <f t="shared" si="4"/>
        <v>13</v>
      </c>
    </row>
    <row r="237" spans="1:7">
      <c r="A237" s="12">
        <v>34</v>
      </c>
      <c r="B237" s="20">
        <v>113003146</v>
      </c>
      <c r="C237" s="21" t="s">
        <v>441</v>
      </c>
      <c r="D237" s="21" t="s">
        <v>442</v>
      </c>
      <c r="E237" s="15">
        <v>14</v>
      </c>
      <c r="F237" s="16">
        <v>9</v>
      </c>
      <c r="G237" s="37">
        <f t="shared" si="4"/>
        <v>12.333333333333334</v>
      </c>
    </row>
    <row r="238" spans="1:7">
      <c r="A238" s="1"/>
      <c r="B238" s="27"/>
      <c r="C238" s="27"/>
      <c r="D238" s="27"/>
      <c r="E238" s="3"/>
      <c r="F238" s="3"/>
      <c r="G238" s="38"/>
    </row>
    <row r="239" spans="1:7">
      <c r="A239" s="1"/>
      <c r="B239" s="27"/>
      <c r="C239" s="27"/>
      <c r="D239" s="27"/>
      <c r="E239" s="3"/>
      <c r="F239" s="3"/>
      <c r="G239" s="38"/>
    </row>
    <row r="240" spans="1:7">
      <c r="A240" s="1"/>
      <c r="B240" s="27"/>
      <c r="C240" s="28"/>
      <c r="D240" s="27"/>
      <c r="E240" s="3"/>
      <c r="F240" s="3"/>
      <c r="G240" s="38"/>
    </row>
    <row r="241" spans="1:7">
      <c r="A241" s="1"/>
      <c r="B241" s="27"/>
      <c r="C241" s="27"/>
      <c r="D241" s="27"/>
      <c r="E241" s="3"/>
      <c r="F241" s="3"/>
      <c r="G241" s="38"/>
    </row>
    <row r="242" spans="1:7">
      <c r="A242" s="1"/>
      <c r="B242" s="3"/>
      <c r="C242" s="22" t="s">
        <v>366</v>
      </c>
      <c r="D242" s="22"/>
      <c r="G242" s="39"/>
    </row>
    <row r="243" spans="1:7">
      <c r="A243" s="1"/>
      <c r="B243" s="3"/>
      <c r="C243" s="3"/>
      <c r="D243" s="3"/>
      <c r="F243" s="3"/>
      <c r="G243" s="38"/>
    </row>
    <row r="244" spans="1:7">
      <c r="A244" s="4" t="s">
        <v>0</v>
      </c>
      <c r="B244" s="4"/>
      <c r="C244" s="4"/>
      <c r="E244" s="3"/>
      <c r="G244" s="39" t="s">
        <v>1</v>
      </c>
    </row>
    <row r="245" spans="1:7">
      <c r="A245" s="42" t="s">
        <v>2</v>
      </c>
      <c r="B245" s="42"/>
      <c r="C245" s="42"/>
      <c r="E245" s="3"/>
      <c r="G245" s="39"/>
    </row>
    <row r="246" spans="1:7" ht="18.75">
      <c r="A246" s="42" t="s">
        <v>3</v>
      </c>
      <c r="B246" s="42"/>
      <c r="C246" s="42"/>
      <c r="D246" s="5" t="s">
        <v>4</v>
      </c>
      <c r="E246" s="6"/>
      <c r="F246" s="7"/>
      <c r="G246" s="39"/>
    </row>
    <row r="247" spans="1:7" ht="21">
      <c r="A247" s="42" t="s">
        <v>443</v>
      </c>
      <c r="B247" s="42"/>
      <c r="C247" s="42"/>
      <c r="G247" s="39"/>
    </row>
    <row r="248" spans="1:7">
      <c r="A248" s="8" t="s">
        <v>6</v>
      </c>
      <c r="B248" s="8"/>
      <c r="C248" s="9" t="s">
        <v>7</v>
      </c>
      <c r="E248" s="3"/>
      <c r="F248" t="s">
        <v>8</v>
      </c>
      <c r="G248" s="39"/>
    </row>
    <row r="249" spans="1:7">
      <c r="A249" s="8" t="s">
        <v>9</v>
      </c>
      <c r="B249" s="9" t="s">
        <v>10</v>
      </c>
      <c r="C249" s="8"/>
      <c r="E249" s="3"/>
      <c r="G249" s="39"/>
    </row>
    <row r="250" spans="1:7">
      <c r="G250" s="39"/>
    </row>
    <row r="251" spans="1:7">
      <c r="A251" s="10" t="s">
        <v>11</v>
      </c>
      <c r="B251" s="10" t="s">
        <v>12</v>
      </c>
      <c r="C251" s="10" t="s">
        <v>13</v>
      </c>
      <c r="D251" s="10" t="s">
        <v>14</v>
      </c>
      <c r="E251" s="11" t="s">
        <v>15</v>
      </c>
      <c r="F251" s="11" t="s">
        <v>16</v>
      </c>
      <c r="G251" s="40" t="s">
        <v>17</v>
      </c>
    </row>
    <row r="252" spans="1:7">
      <c r="A252" s="29">
        <v>1</v>
      </c>
      <c r="B252" s="30" t="s">
        <v>444</v>
      </c>
      <c r="C252" s="31" t="s">
        <v>445</v>
      </c>
      <c r="D252" s="31" t="s">
        <v>446</v>
      </c>
      <c r="E252" s="11">
        <v>3</v>
      </c>
      <c r="F252" s="11">
        <v>9</v>
      </c>
      <c r="G252" s="40">
        <f>((E252*2)+F252)/3</f>
        <v>5</v>
      </c>
    </row>
    <row r="253" spans="1:7">
      <c r="A253" s="29">
        <v>2</v>
      </c>
      <c r="B253" s="18">
        <v>113000674</v>
      </c>
      <c r="C253" s="19" t="s">
        <v>441</v>
      </c>
      <c r="D253" s="19" t="s">
        <v>150</v>
      </c>
      <c r="E253" s="15">
        <v>10</v>
      </c>
      <c r="F253" s="16">
        <v>10.5</v>
      </c>
      <c r="G253" s="41">
        <f>((E253*2)+F253)/3</f>
        <v>10.166666666666666</v>
      </c>
    </row>
    <row r="254" spans="1:7">
      <c r="A254" s="29">
        <v>3</v>
      </c>
      <c r="B254" s="17" t="s">
        <v>447</v>
      </c>
      <c r="C254" s="14" t="s">
        <v>448</v>
      </c>
      <c r="D254" s="14" t="s">
        <v>449</v>
      </c>
      <c r="E254" s="15">
        <v>8.5</v>
      </c>
      <c r="F254" s="16">
        <v>13.5</v>
      </c>
      <c r="G254" s="41">
        <f t="shared" ref="G254:G286" si="6">((E254*2)+F254)/3</f>
        <v>10.166666666666666</v>
      </c>
    </row>
    <row r="255" spans="1:7">
      <c r="A255" s="29">
        <v>4</v>
      </c>
      <c r="B255" s="17" t="s">
        <v>450</v>
      </c>
      <c r="C255" s="14" t="s">
        <v>451</v>
      </c>
      <c r="D255" s="14" t="s">
        <v>452</v>
      </c>
      <c r="E255" s="15" t="s">
        <v>63</v>
      </c>
      <c r="F255" s="16"/>
      <c r="G255" s="41" t="e">
        <f t="shared" si="6"/>
        <v>#VALUE!</v>
      </c>
    </row>
    <row r="256" spans="1:7">
      <c r="A256" s="29">
        <v>5</v>
      </c>
      <c r="B256" s="17" t="s">
        <v>453</v>
      </c>
      <c r="C256" s="14" t="s">
        <v>454</v>
      </c>
      <c r="D256" s="14" t="s">
        <v>455</v>
      </c>
      <c r="E256" s="15">
        <v>8.5</v>
      </c>
      <c r="F256" s="16">
        <v>10.5</v>
      </c>
      <c r="G256" s="41">
        <f t="shared" si="6"/>
        <v>9.1666666666666661</v>
      </c>
    </row>
    <row r="257" spans="1:7">
      <c r="A257" s="29">
        <v>6</v>
      </c>
      <c r="B257" s="17" t="s">
        <v>456</v>
      </c>
      <c r="C257" s="14" t="s">
        <v>454</v>
      </c>
      <c r="D257" s="14" t="s">
        <v>457</v>
      </c>
      <c r="E257" s="15">
        <v>10</v>
      </c>
      <c r="F257" s="16">
        <v>10.5</v>
      </c>
      <c r="G257" s="41">
        <f t="shared" si="6"/>
        <v>10.166666666666666</v>
      </c>
    </row>
    <row r="258" spans="1:7">
      <c r="A258" s="29">
        <v>7</v>
      </c>
      <c r="B258" s="17" t="s">
        <v>458</v>
      </c>
      <c r="C258" s="14" t="s">
        <v>459</v>
      </c>
      <c r="D258" s="14" t="s">
        <v>38</v>
      </c>
      <c r="E258" s="15">
        <v>10.5</v>
      </c>
      <c r="F258" s="16">
        <v>10</v>
      </c>
      <c r="G258" s="41">
        <f t="shared" si="6"/>
        <v>10.333333333333334</v>
      </c>
    </row>
    <row r="259" spans="1:7">
      <c r="A259" s="29">
        <v>8</v>
      </c>
      <c r="B259" s="17" t="s">
        <v>460</v>
      </c>
      <c r="C259" s="14" t="s">
        <v>461</v>
      </c>
      <c r="D259" s="14" t="s">
        <v>462</v>
      </c>
      <c r="E259" s="15">
        <v>8</v>
      </c>
      <c r="F259" s="16">
        <v>14</v>
      </c>
      <c r="G259" s="41">
        <f t="shared" si="6"/>
        <v>10</v>
      </c>
    </row>
    <row r="260" spans="1:7">
      <c r="A260" s="29">
        <v>9</v>
      </c>
      <c r="B260" s="17" t="s">
        <v>463</v>
      </c>
      <c r="C260" s="14" t="s">
        <v>464</v>
      </c>
      <c r="D260" s="14" t="s">
        <v>465</v>
      </c>
      <c r="E260" s="15">
        <v>6</v>
      </c>
      <c r="F260" s="16">
        <v>11.5</v>
      </c>
      <c r="G260" s="41">
        <f t="shared" si="6"/>
        <v>7.833333333333333</v>
      </c>
    </row>
    <row r="261" spans="1:7">
      <c r="A261" s="29">
        <v>10</v>
      </c>
      <c r="B261" s="18">
        <v>113000006</v>
      </c>
      <c r="C261" s="19" t="s">
        <v>466</v>
      </c>
      <c r="D261" s="19" t="s">
        <v>467</v>
      </c>
      <c r="E261" s="15">
        <v>7.5</v>
      </c>
      <c r="F261" s="16">
        <v>10.5</v>
      </c>
      <c r="G261" s="41">
        <f t="shared" si="6"/>
        <v>8.5</v>
      </c>
    </row>
    <row r="262" spans="1:7">
      <c r="A262" s="29">
        <v>11</v>
      </c>
      <c r="B262" s="17" t="s">
        <v>468</v>
      </c>
      <c r="C262" s="14" t="s">
        <v>469</v>
      </c>
      <c r="D262" s="14" t="s">
        <v>470</v>
      </c>
      <c r="E262" s="15" t="s">
        <v>63</v>
      </c>
      <c r="F262" s="16"/>
      <c r="G262" s="41" t="e">
        <f t="shared" si="6"/>
        <v>#VALUE!</v>
      </c>
    </row>
    <row r="263" spans="1:7">
      <c r="A263" s="29">
        <v>12</v>
      </c>
      <c r="B263" s="17" t="s">
        <v>471</v>
      </c>
      <c r="C263" s="14" t="s">
        <v>472</v>
      </c>
      <c r="D263" s="14" t="s">
        <v>473</v>
      </c>
      <c r="E263" s="15">
        <v>9</v>
      </c>
      <c r="F263" s="16">
        <v>10.5</v>
      </c>
      <c r="G263" s="41">
        <f t="shared" si="6"/>
        <v>9.5</v>
      </c>
    </row>
    <row r="264" spans="1:7">
      <c r="A264" s="29">
        <v>13</v>
      </c>
      <c r="B264" s="17" t="s">
        <v>474</v>
      </c>
      <c r="C264" s="14" t="s">
        <v>475</v>
      </c>
      <c r="D264" s="14" t="s">
        <v>349</v>
      </c>
      <c r="E264" s="15">
        <v>9</v>
      </c>
      <c r="F264" s="16">
        <v>11.5</v>
      </c>
      <c r="G264" s="41">
        <f t="shared" si="6"/>
        <v>9.8333333333333339</v>
      </c>
    </row>
    <row r="265" spans="1:7">
      <c r="A265" s="29">
        <v>14</v>
      </c>
      <c r="B265" s="17" t="s">
        <v>476</v>
      </c>
      <c r="C265" s="14" t="s">
        <v>477</v>
      </c>
      <c r="D265" s="14" t="s">
        <v>478</v>
      </c>
      <c r="E265" s="15">
        <v>9</v>
      </c>
      <c r="F265" s="16">
        <v>11.5</v>
      </c>
      <c r="G265" s="41">
        <f t="shared" si="6"/>
        <v>9.8333333333333339</v>
      </c>
    </row>
    <row r="266" spans="1:7">
      <c r="A266" s="29">
        <v>15</v>
      </c>
      <c r="B266" s="17" t="s">
        <v>479</v>
      </c>
      <c r="C266" s="14" t="s">
        <v>480</v>
      </c>
      <c r="D266" s="14" t="s">
        <v>122</v>
      </c>
      <c r="E266" s="15">
        <v>10</v>
      </c>
      <c r="F266" s="16">
        <v>9</v>
      </c>
      <c r="G266" s="41">
        <f t="shared" si="6"/>
        <v>9.6666666666666661</v>
      </c>
    </row>
    <row r="267" spans="1:7">
      <c r="A267" s="29">
        <v>16</v>
      </c>
      <c r="B267" s="20">
        <v>113014248</v>
      </c>
      <c r="C267" s="21" t="s">
        <v>481</v>
      </c>
      <c r="D267" s="21" t="s">
        <v>482</v>
      </c>
      <c r="E267" s="15">
        <v>10.5</v>
      </c>
      <c r="F267" s="16">
        <v>12</v>
      </c>
      <c r="G267" s="41">
        <f t="shared" si="6"/>
        <v>11</v>
      </c>
    </row>
    <row r="268" spans="1:7">
      <c r="A268" s="29">
        <v>17</v>
      </c>
      <c r="B268" s="17" t="s">
        <v>483</v>
      </c>
      <c r="C268" s="14" t="s">
        <v>484</v>
      </c>
      <c r="D268" s="14" t="s">
        <v>52</v>
      </c>
      <c r="E268" s="15">
        <v>10.5</v>
      </c>
      <c r="F268" s="16">
        <v>12</v>
      </c>
      <c r="G268" s="41">
        <f t="shared" si="6"/>
        <v>11</v>
      </c>
    </row>
    <row r="269" spans="1:7">
      <c r="A269" s="29">
        <v>18</v>
      </c>
      <c r="B269" s="17" t="s">
        <v>485</v>
      </c>
      <c r="C269" s="14" t="s">
        <v>484</v>
      </c>
      <c r="D269" s="14" t="s">
        <v>153</v>
      </c>
      <c r="E269" s="15">
        <v>5</v>
      </c>
      <c r="F269" s="16">
        <v>10.5</v>
      </c>
      <c r="G269" s="41">
        <f t="shared" si="6"/>
        <v>6.833333333333333</v>
      </c>
    </row>
    <row r="270" spans="1:7">
      <c r="A270" s="29">
        <v>19</v>
      </c>
      <c r="B270" s="17" t="s">
        <v>486</v>
      </c>
      <c r="C270" s="14" t="s">
        <v>487</v>
      </c>
      <c r="D270" s="14" t="s">
        <v>488</v>
      </c>
      <c r="E270" s="15">
        <v>11.5</v>
      </c>
      <c r="F270" s="16">
        <v>12.5</v>
      </c>
      <c r="G270" s="41">
        <f t="shared" si="6"/>
        <v>11.833333333333334</v>
      </c>
    </row>
    <row r="271" spans="1:7">
      <c r="A271" s="29">
        <v>20</v>
      </c>
      <c r="B271" s="17" t="s">
        <v>489</v>
      </c>
      <c r="C271" s="14" t="s">
        <v>490</v>
      </c>
      <c r="D271" s="14" t="s">
        <v>326</v>
      </c>
      <c r="E271" s="15" t="s">
        <v>63</v>
      </c>
      <c r="F271" s="16"/>
      <c r="G271" s="41" t="e">
        <f t="shared" si="6"/>
        <v>#VALUE!</v>
      </c>
    </row>
    <row r="272" spans="1:7">
      <c r="A272" s="29">
        <v>21</v>
      </c>
      <c r="B272" s="17" t="s">
        <v>491</v>
      </c>
      <c r="C272" s="14" t="s">
        <v>490</v>
      </c>
      <c r="D272" s="14" t="s">
        <v>492</v>
      </c>
      <c r="E272" s="15">
        <v>10.5</v>
      </c>
      <c r="F272" s="16">
        <v>9</v>
      </c>
      <c r="G272" s="41">
        <f t="shared" si="6"/>
        <v>10</v>
      </c>
    </row>
    <row r="273" spans="1:7">
      <c r="A273" s="29">
        <v>22</v>
      </c>
      <c r="B273" s="17" t="s">
        <v>493</v>
      </c>
      <c r="C273" s="14" t="s">
        <v>494</v>
      </c>
      <c r="D273" s="14" t="s">
        <v>495</v>
      </c>
      <c r="E273" s="15">
        <v>10.5</v>
      </c>
      <c r="F273" s="16">
        <v>11.5</v>
      </c>
      <c r="G273" s="41">
        <f t="shared" si="6"/>
        <v>10.833333333333334</v>
      </c>
    </row>
    <row r="274" spans="1:7">
      <c r="A274" s="29">
        <v>23</v>
      </c>
      <c r="B274" s="17" t="s">
        <v>496</v>
      </c>
      <c r="C274" s="14" t="s">
        <v>497</v>
      </c>
      <c r="D274" s="14" t="s">
        <v>498</v>
      </c>
      <c r="E274" s="15" t="s">
        <v>63</v>
      </c>
      <c r="F274" s="16">
        <v>10.5</v>
      </c>
      <c r="G274" s="41" t="e">
        <f t="shared" si="6"/>
        <v>#VALUE!</v>
      </c>
    </row>
    <row r="275" spans="1:7">
      <c r="A275" s="29">
        <v>24</v>
      </c>
      <c r="B275" s="20">
        <v>113003923</v>
      </c>
      <c r="C275" s="21" t="s">
        <v>499</v>
      </c>
      <c r="D275" s="21" t="s">
        <v>500</v>
      </c>
      <c r="E275" s="15">
        <v>9.5</v>
      </c>
      <c r="F275" s="16">
        <v>12</v>
      </c>
      <c r="G275" s="41">
        <f t="shared" si="6"/>
        <v>10.333333333333334</v>
      </c>
    </row>
    <row r="276" spans="1:7">
      <c r="A276" s="29">
        <v>25</v>
      </c>
      <c r="B276" s="17" t="s">
        <v>501</v>
      </c>
      <c r="C276" s="14" t="s">
        <v>502</v>
      </c>
      <c r="D276" s="14" t="s">
        <v>503</v>
      </c>
      <c r="E276" s="15">
        <v>5</v>
      </c>
      <c r="F276" s="16">
        <v>10.5</v>
      </c>
      <c r="G276" s="41">
        <f t="shared" si="6"/>
        <v>6.833333333333333</v>
      </c>
    </row>
    <row r="277" spans="1:7">
      <c r="A277" s="29">
        <v>26</v>
      </c>
      <c r="B277" s="17" t="s">
        <v>504</v>
      </c>
      <c r="C277" s="14" t="s">
        <v>505</v>
      </c>
      <c r="D277" s="14" t="s">
        <v>506</v>
      </c>
      <c r="E277" s="15">
        <v>4</v>
      </c>
      <c r="F277" s="16">
        <v>13.5</v>
      </c>
      <c r="G277" s="41">
        <f t="shared" si="6"/>
        <v>7.166666666666667</v>
      </c>
    </row>
    <row r="278" spans="1:7">
      <c r="A278" s="29">
        <v>27</v>
      </c>
      <c r="B278" s="20">
        <v>113015735</v>
      </c>
      <c r="C278" s="14" t="s">
        <v>505</v>
      </c>
      <c r="D278" s="21" t="s">
        <v>108</v>
      </c>
      <c r="E278" s="15">
        <v>13</v>
      </c>
      <c r="F278" s="16">
        <v>11.5</v>
      </c>
      <c r="G278" s="41">
        <f t="shared" si="6"/>
        <v>12.5</v>
      </c>
    </row>
    <row r="279" spans="1:7">
      <c r="A279" s="29">
        <v>28</v>
      </c>
      <c r="B279" s="17" t="s">
        <v>507</v>
      </c>
      <c r="C279" s="14" t="s">
        <v>508</v>
      </c>
      <c r="D279" s="14" t="s">
        <v>122</v>
      </c>
      <c r="E279" s="15">
        <v>9</v>
      </c>
      <c r="F279" s="16">
        <v>9</v>
      </c>
      <c r="G279" s="41">
        <f t="shared" si="6"/>
        <v>9</v>
      </c>
    </row>
    <row r="280" spans="1:7">
      <c r="A280" s="29">
        <v>29</v>
      </c>
      <c r="B280" s="17" t="s">
        <v>509</v>
      </c>
      <c r="C280" s="14" t="s">
        <v>508</v>
      </c>
      <c r="D280" s="14" t="s">
        <v>245</v>
      </c>
      <c r="E280" s="15">
        <v>8.5</v>
      </c>
      <c r="F280" s="16">
        <v>10</v>
      </c>
      <c r="G280" s="41">
        <f t="shared" si="6"/>
        <v>9</v>
      </c>
    </row>
    <row r="281" spans="1:7">
      <c r="A281" s="29">
        <v>30</v>
      </c>
      <c r="B281" s="17" t="s">
        <v>510</v>
      </c>
      <c r="C281" s="14" t="s">
        <v>511</v>
      </c>
      <c r="D281" s="14" t="s">
        <v>512</v>
      </c>
      <c r="E281" s="15">
        <v>9.5</v>
      </c>
      <c r="F281" s="16">
        <v>10.5</v>
      </c>
      <c r="G281" s="41">
        <f t="shared" si="6"/>
        <v>9.8333333333333339</v>
      </c>
    </row>
    <row r="282" spans="1:7">
      <c r="A282" s="29">
        <v>31</v>
      </c>
      <c r="B282" s="17" t="s">
        <v>513</v>
      </c>
      <c r="C282" s="14" t="s">
        <v>514</v>
      </c>
      <c r="D282" s="14" t="s">
        <v>420</v>
      </c>
      <c r="E282" s="15">
        <v>8</v>
      </c>
      <c r="F282" s="16">
        <v>9</v>
      </c>
      <c r="G282" s="41">
        <f t="shared" si="6"/>
        <v>8.3333333333333339</v>
      </c>
    </row>
    <row r="283" spans="1:7">
      <c r="A283" s="29">
        <v>32</v>
      </c>
      <c r="B283" s="17" t="s">
        <v>515</v>
      </c>
      <c r="C283" s="14" t="s">
        <v>514</v>
      </c>
      <c r="D283" s="14" t="s">
        <v>516</v>
      </c>
      <c r="E283" s="15">
        <v>11</v>
      </c>
      <c r="F283" s="16">
        <v>10</v>
      </c>
      <c r="G283" s="41">
        <f t="shared" si="6"/>
        <v>10.666666666666666</v>
      </c>
    </row>
    <row r="284" spans="1:7" ht="28.5">
      <c r="A284" s="29">
        <v>33</v>
      </c>
      <c r="B284" s="18">
        <v>113003413</v>
      </c>
      <c r="C284" s="19" t="s">
        <v>517</v>
      </c>
      <c r="D284" s="19" t="s">
        <v>518</v>
      </c>
      <c r="E284" s="15">
        <v>10</v>
      </c>
      <c r="F284" s="16">
        <v>11.5</v>
      </c>
      <c r="G284" s="41">
        <f t="shared" si="6"/>
        <v>10.5</v>
      </c>
    </row>
    <row r="285" spans="1:7">
      <c r="A285" s="29">
        <v>34</v>
      </c>
      <c r="B285" s="17" t="s">
        <v>519</v>
      </c>
      <c r="C285" s="14" t="s">
        <v>520</v>
      </c>
      <c r="D285" s="14" t="s">
        <v>172</v>
      </c>
      <c r="E285" s="15">
        <v>4</v>
      </c>
      <c r="F285" s="16">
        <v>11.5</v>
      </c>
      <c r="G285" s="41">
        <f t="shared" si="6"/>
        <v>6.5</v>
      </c>
    </row>
    <row r="286" spans="1:7">
      <c r="A286" s="29">
        <v>35</v>
      </c>
      <c r="B286" s="17" t="s">
        <v>521</v>
      </c>
      <c r="C286" s="14" t="s">
        <v>522</v>
      </c>
      <c r="D286" s="14" t="s">
        <v>523</v>
      </c>
      <c r="E286" s="15">
        <v>7.5</v>
      </c>
      <c r="F286" s="16">
        <v>9</v>
      </c>
      <c r="G286" s="41">
        <f t="shared" si="6"/>
        <v>8</v>
      </c>
    </row>
    <row r="287" spans="1:7">
      <c r="A287" s="32"/>
      <c r="B287" s="33"/>
      <c r="C287" s="34"/>
      <c r="D287" s="34"/>
      <c r="E287" s="3"/>
      <c r="F287" s="3"/>
      <c r="G287" s="3"/>
    </row>
    <row r="288" spans="1:7">
      <c r="A288" s="32"/>
      <c r="B288" s="33"/>
      <c r="C288" s="34"/>
      <c r="D288" s="34"/>
      <c r="E288" s="3"/>
      <c r="F288" s="3"/>
      <c r="G288" s="3"/>
    </row>
    <row r="289" spans="1:7">
      <c r="A289" s="32"/>
      <c r="B289" s="33"/>
      <c r="C289" s="35" t="s">
        <v>193</v>
      </c>
      <c r="D289" s="34"/>
      <c r="E289" s="3"/>
      <c r="F289" s="3"/>
      <c r="G289" s="3"/>
    </row>
    <row r="290" spans="1:7">
      <c r="A290" s="32"/>
      <c r="B290" s="33"/>
      <c r="C290" s="34"/>
      <c r="D290" s="34"/>
      <c r="E290" s="3"/>
      <c r="F290" s="3"/>
      <c r="G290" s="3"/>
    </row>
  </sheetData>
  <mergeCells count="18">
    <mergeCell ref="A54:C54"/>
    <mergeCell ref="A3:C3"/>
    <mergeCell ref="A4:C4"/>
    <mergeCell ref="A5:C5"/>
    <mergeCell ref="A52:C52"/>
    <mergeCell ref="A53:C53"/>
    <mergeCell ref="A247:C247"/>
    <mergeCell ref="A101:C101"/>
    <mergeCell ref="A102:C102"/>
    <mergeCell ref="A103:C103"/>
    <mergeCell ref="A149:C149"/>
    <mergeCell ref="A150:C150"/>
    <mergeCell ref="A151:C151"/>
    <mergeCell ref="A197:C197"/>
    <mergeCell ref="A198:C198"/>
    <mergeCell ref="A199:C199"/>
    <mergeCell ref="A245:C245"/>
    <mergeCell ref="A246:C24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2013-02-23T12:47:57Z</dcterms:modified>
</cp:coreProperties>
</file>