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840" windowHeight="9780" activeTab="1"/>
  </bookViews>
  <sheets>
    <sheet name="pv annuel L3" sheetId="4" r:id="rId1"/>
    <sheet name="Feuil1" sheetId="5" r:id="rId2"/>
    <sheet name="Feuil2" sheetId="6" r:id="rId3"/>
  </sheets>
  <definedNames>
    <definedName name="_xlnm.Print_Area" localSheetId="0">'pv annuel L3'!$A$1:$L$12</definedName>
  </definedNames>
  <calcPr calcId="124519"/>
</workbook>
</file>

<file path=xl/calcChain.xml><?xml version="1.0" encoding="utf-8"?>
<calcChain xmlns="http://schemas.openxmlformats.org/spreadsheetml/2006/main">
  <c r="K34" i="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3" i="5"/>
</calcChain>
</file>

<file path=xl/sharedStrings.xml><?xml version="1.0" encoding="utf-8"?>
<sst xmlns="http://schemas.openxmlformats.org/spreadsheetml/2006/main" count="164" uniqueCount="120">
  <si>
    <t>N°</t>
  </si>
  <si>
    <t>Matricule</t>
  </si>
  <si>
    <t>Département :</t>
  </si>
  <si>
    <t>Faculté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</si>
  <si>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</si>
  <si>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t>Nom</t>
  </si>
  <si>
    <t>Prénom</t>
  </si>
  <si>
    <t>Déc. jury</t>
  </si>
  <si>
    <t>Procès-verbal de délibération</t>
  </si>
  <si>
    <r>
      <t>L</t>
    </r>
    <r>
      <rPr>
        <b/>
        <vertAlign val="subscript"/>
        <sz val="10"/>
        <color indexed="8"/>
        <rFont val="Tahoma"/>
        <family val="2"/>
      </rPr>
      <t>1</t>
    </r>
  </si>
  <si>
    <r>
      <t>L</t>
    </r>
    <r>
      <rPr>
        <b/>
        <vertAlign val="subscript"/>
        <sz val="10"/>
        <color indexed="8"/>
        <rFont val="Tahoma"/>
        <family val="2"/>
      </rPr>
      <t>2</t>
    </r>
  </si>
  <si>
    <r>
      <t>L</t>
    </r>
    <r>
      <rPr>
        <b/>
        <vertAlign val="subscript"/>
        <sz val="10"/>
        <color indexed="8"/>
        <rFont val="Tahoma"/>
        <family val="2"/>
      </rPr>
      <t>3</t>
    </r>
  </si>
  <si>
    <r>
      <t>Moyenne Annuelle L</t>
    </r>
    <r>
      <rPr>
        <b/>
        <vertAlign val="subscript"/>
        <sz val="10"/>
        <color indexed="8"/>
        <rFont val="Tahoma"/>
        <family val="2"/>
      </rPr>
      <t>1</t>
    </r>
  </si>
  <si>
    <r>
      <t>Moyenne Annuelle L</t>
    </r>
    <r>
      <rPr>
        <b/>
        <vertAlign val="subscript"/>
        <sz val="10"/>
        <color indexed="8"/>
        <rFont val="Tahoma"/>
        <family val="2"/>
      </rPr>
      <t>2</t>
    </r>
  </si>
  <si>
    <r>
      <t>Moyenne Annuelle L</t>
    </r>
    <r>
      <rPr>
        <b/>
        <vertAlign val="subscript"/>
        <sz val="10"/>
        <color indexed="8"/>
        <rFont val="Tahoma"/>
        <family val="2"/>
      </rPr>
      <t>3</t>
    </r>
  </si>
  <si>
    <t>Total des Crédits cumulés dans le cursus</t>
  </si>
  <si>
    <t>Licence</t>
  </si>
  <si>
    <r>
      <t>Total des Crédits Validés L</t>
    </r>
    <r>
      <rPr>
        <b/>
        <vertAlign val="subscript"/>
        <sz val="10"/>
        <color indexed="8"/>
        <rFont val="Tahoma"/>
        <family val="2"/>
      </rPr>
      <t>1</t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</si>
  <si>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2</t>
    </r>
    <r>
      <rPr>
        <b/>
        <sz val="10"/>
        <color indexed="8"/>
        <rFont val="Tahoma"/>
        <family val="2"/>
      </rPr>
      <t/>
    </r>
  </si>
  <si>
    <r>
      <t>Total des Crédits Validés L</t>
    </r>
    <r>
      <rPr>
        <b/>
        <vertAlign val="subscript"/>
        <sz val="10"/>
        <color indexed="8"/>
        <rFont val="Tahoma"/>
        <family val="2"/>
      </rPr>
      <t>3</t>
    </r>
  </si>
  <si>
    <r>
      <t>Date de Délibération</t>
    </r>
    <r>
      <rPr>
        <b/>
        <sz val="11"/>
        <color indexed="8"/>
        <rFont val="Tahoma"/>
        <family val="2"/>
      </rPr>
      <t xml:space="preserve"> : …………………</t>
    </r>
  </si>
  <si>
    <r>
      <t>Domaine :</t>
    </r>
    <r>
      <rPr>
        <sz val="11"/>
        <color indexed="8"/>
        <rFont val="Tahoma"/>
        <family val="2"/>
      </rPr>
      <t xml:space="preserve"> Sciences Humaines et Sociales     </t>
    </r>
  </si>
  <si>
    <t xml:space="preserve">Sciences Humaines et Sociales    </t>
  </si>
  <si>
    <t xml:space="preserve">Sciences  Sociales    </t>
  </si>
  <si>
    <r>
      <t xml:space="preserve">Année Universitaire : </t>
    </r>
    <r>
      <rPr>
        <sz val="10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2017/2018</t>
    </r>
  </si>
  <si>
    <r>
      <t>Session</t>
    </r>
    <r>
      <rPr>
        <b/>
        <sz val="11"/>
        <color indexed="8"/>
        <rFont val="Tahoma"/>
        <family val="2"/>
      </rPr>
      <t xml:space="preserve"> : </t>
    </r>
    <r>
      <rPr>
        <sz val="11"/>
        <color indexed="8"/>
        <rFont val="Tahoma"/>
        <family val="2"/>
      </rPr>
      <t xml:space="preserve"> Normale </t>
    </r>
  </si>
  <si>
    <r>
      <t>Filière :</t>
    </r>
    <r>
      <rPr>
        <sz val="11"/>
        <color indexed="8"/>
        <rFont val="Tahoma"/>
        <family val="2"/>
      </rPr>
      <t xml:space="preserve">Sciences  Sociales – Psychologie   </t>
    </r>
  </si>
  <si>
    <r>
      <t xml:space="preserve">Spécialité : </t>
    </r>
    <r>
      <rPr>
        <sz val="11"/>
        <color indexed="8"/>
        <rFont val="Tahoma"/>
        <family val="2"/>
      </rPr>
      <t>Psychologie du Travail et de l'organisation</t>
    </r>
  </si>
  <si>
    <r>
      <rPr>
        <b/>
        <sz val="11"/>
        <color indexed="8"/>
        <rFont val="Tahoma"/>
        <family val="2"/>
      </rPr>
      <t>Arrêté d'habilitation de l'offre de formation:</t>
    </r>
    <r>
      <rPr>
        <sz val="11"/>
        <color indexed="8"/>
        <rFont val="Tahoma"/>
        <family val="2"/>
      </rPr>
      <t xml:space="preserve"> n° 830 DU 26/07/2016       </t>
    </r>
  </si>
  <si>
    <t>1533016485</t>
  </si>
  <si>
    <t>AIT SELLAMAT</t>
  </si>
  <si>
    <t>Lounis</t>
  </si>
  <si>
    <t>1533016377</t>
  </si>
  <si>
    <t>AKKOUCHE</t>
  </si>
  <si>
    <t>Selma</t>
  </si>
  <si>
    <t>1533013091</t>
  </si>
  <si>
    <t>BELLILI</t>
  </si>
  <si>
    <t>Fares</t>
  </si>
  <si>
    <t>1533013134</t>
  </si>
  <si>
    <t>Nacereddine</t>
  </si>
  <si>
    <t>1533016821</t>
  </si>
  <si>
    <t>BOUKTIT</t>
  </si>
  <si>
    <t>Sylia</t>
  </si>
  <si>
    <t>1533000228</t>
  </si>
  <si>
    <t>BOURASSE</t>
  </si>
  <si>
    <t>Sara</t>
  </si>
  <si>
    <t>1533014749</t>
  </si>
  <si>
    <t>BOUSSAID</t>
  </si>
  <si>
    <t>Karima</t>
  </si>
  <si>
    <t>1533013349</t>
  </si>
  <si>
    <t>BRAHITI</t>
  </si>
  <si>
    <t>Soraya thamazighth</t>
  </si>
  <si>
    <t>1533002032</t>
  </si>
  <si>
    <t>BRAHMI</t>
  </si>
  <si>
    <t>Siham</t>
  </si>
  <si>
    <t>1533016725</t>
  </si>
  <si>
    <t>CHEFFAR</t>
  </si>
  <si>
    <t>Sabrina</t>
  </si>
  <si>
    <t>1533016351</t>
  </si>
  <si>
    <t>FETTIOUNE</t>
  </si>
  <si>
    <t>Khoukha</t>
  </si>
  <si>
    <t>1533002040</t>
  </si>
  <si>
    <t>MEBARKI</t>
  </si>
  <si>
    <t>Soraya</t>
  </si>
  <si>
    <t>1533002186</t>
  </si>
  <si>
    <t>MEDDAH</t>
  </si>
  <si>
    <t>Salim</t>
  </si>
  <si>
    <t>1433015572</t>
  </si>
  <si>
    <t>MELCHANE</t>
  </si>
  <si>
    <t>1533008873</t>
  </si>
  <si>
    <t>MENDIL</t>
  </si>
  <si>
    <t>1533011876</t>
  </si>
  <si>
    <t>MIMOUN</t>
  </si>
  <si>
    <t>Celia</t>
  </si>
  <si>
    <t>1533020675</t>
  </si>
  <si>
    <t>RAHAL</t>
  </si>
  <si>
    <t>Nacim</t>
  </si>
  <si>
    <t>1531015389</t>
  </si>
  <si>
    <t>TAHARBOUCHET</t>
  </si>
  <si>
    <t>Hamza</t>
  </si>
  <si>
    <t>123010786</t>
  </si>
  <si>
    <t>TIZI</t>
  </si>
  <si>
    <t>Mohamed</t>
  </si>
  <si>
    <t>1433011860</t>
  </si>
  <si>
    <t>TOUATOU</t>
  </si>
  <si>
    <t>Hassiba</t>
  </si>
  <si>
    <t>1333017144</t>
  </si>
  <si>
    <t>YESSAD</t>
  </si>
  <si>
    <t>Said</t>
  </si>
  <si>
    <t>1539087467</t>
  </si>
  <si>
    <t>ZERGOUN</t>
  </si>
  <si>
    <t xml:space="preserve">Djaber </t>
  </si>
  <si>
    <t>Admis</t>
  </si>
  <si>
    <t>Rattrapage</t>
  </si>
  <si>
    <t xml:space="preserve">abandon </t>
  </si>
  <si>
    <t>Date de Délibération : …………………</t>
  </si>
  <si>
    <t>Année Universitaire :  2017/2018</t>
  </si>
  <si>
    <t xml:space="preserve">Session :  Normale </t>
  </si>
  <si>
    <t xml:space="preserve">Domaine : Sciences Humaines et Sociales     </t>
  </si>
  <si>
    <t xml:space="preserve">Filière :Sciences  Sociales – Psychologie   </t>
  </si>
  <si>
    <t>Spécialité : Psychologie du Travail et de l'organisation</t>
  </si>
  <si>
    <t xml:space="preserve">Arrêté d'habilitation de l'offre de formation: n° 830 DU 26/07/2016       </t>
  </si>
  <si>
    <r>
      <t>Date de Délibération</t>
    </r>
    <r>
      <rPr>
        <b/>
        <sz val="9"/>
        <color indexed="8"/>
        <rFont val="Tahoma"/>
        <family val="2"/>
      </rPr>
      <t xml:space="preserve"> : …………………</t>
    </r>
  </si>
  <si>
    <r>
      <t xml:space="preserve">Année Universitaire : </t>
    </r>
    <r>
      <rPr>
        <sz val="9"/>
        <color indexed="8"/>
        <rFont val="Tahoma"/>
        <family val="2"/>
      </rPr>
      <t xml:space="preserve"> 2017/2018</t>
    </r>
  </si>
  <si>
    <r>
      <t>Domaine :</t>
    </r>
    <r>
      <rPr>
        <sz val="9"/>
        <color indexed="8"/>
        <rFont val="Tahoma"/>
        <family val="2"/>
      </rPr>
      <t xml:space="preserve"> Sciences Humaines et Sociales     </t>
    </r>
  </si>
  <si>
    <r>
      <t>Filière :</t>
    </r>
    <r>
      <rPr>
        <sz val="9"/>
        <color indexed="8"/>
        <rFont val="Tahoma"/>
        <family val="2"/>
      </rPr>
      <t xml:space="preserve">Sciences  Sociales – Psychologie   </t>
    </r>
  </si>
  <si>
    <r>
      <t xml:space="preserve">Spécialité : </t>
    </r>
    <r>
      <rPr>
        <sz val="9"/>
        <color indexed="8"/>
        <rFont val="Tahoma"/>
        <family val="2"/>
      </rPr>
      <t>Psychologie du Travail et de l'organisation</t>
    </r>
  </si>
  <si>
    <r>
      <rPr>
        <b/>
        <sz val="9"/>
        <color indexed="8"/>
        <rFont val="Tahoma"/>
        <family val="2"/>
      </rPr>
      <t>Arrêté d'habilitation de l'offre de formation:</t>
    </r>
    <r>
      <rPr>
        <sz val="9"/>
        <color indexed="8"/>
        <rFont val="Tahoma"/>
        <family val="2"/>
      </rPr>
      <t xml:space="preserve"> n° 830 DU 26/07/2016       </t>
    </r>
  </si>
  <si>
    <r>
      <t>Moyenne Annuelle L</t>
    </r>
    <r>
      <rPr>
        <b/>
        <vertAlign val="subscript"/>
        <sz val="9"/>
        <color indexed="8"/>
        <rFont val="Tahoma"/>
        <family val="2"/>
      </rPr>
      <t>1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</si>
  <si>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1</t>
    </r>
  </si>
  <si>
    <r>
      <t>Moyenne Annuelle L</t>
    </r>
    <r>
      <rPr>
        <b/>
        <vertAlign val="subscript"/>
        <sz val="8"/>
        <color indexed="8"/>
        <rFont val="Tahoma"/>
        <family val="2"/>
      </rPr>
      <t>2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</si>
  <si>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2</t>
    </r>
    <r>
      <rPr>
        <b/>
        <sz val="10"/>
        <color indexed="8"/>
        <rFont val="Tahoma"/>
        <family val="2"/>
      </rPr>
      <t/>
    </r>
  </si>
  <si>
    <r>
      <t>Moyenne Annuelle L</t>
    </r>
    <r>
      <rPr>
        <b/>
        <vertAlign val="subscript"/>
        <sz val="8"/>
        <color indexed="8"/>
        <rFont val="Tahoma"/>
        <family val="2"/>
      </rPr>
      <t>3</t>
    </r>
  </si>
  <si>
    <r>
      <t>Total des Crédits Validés L</t>
    </r>
    <r>
      <rPr>
        <b/>
        <vertAlign val="subscript"/>
        <sz val="8"/>
        <color indexed="8"/>
        <rFont val="Tahoma"/>
        <family val="2"/>
      </rPr>
      <t>3</t>
    </r>
  </si>
  <si>
    <r>
      <t>L</t>
    </r>
    <r>
      <rPr>
        <b/>
        <vertAlign val="subscript"/>
        <sz val="8"/>
        <color indexed="8"/>
        <rFont val="Tahoma"/>
        <family val="2"/>
      </rPr>
      <t>1</t>
    </r>
  </si>
  <si>
    <r>
      <t>L</t>
    </r>
    <r>
      <rPr>
        <b/>
        <vertAlign val="subscript"/>
        <sz val="8"/>
        <color indexed="8"/>
        <rFont val="Tahoma"/>
        <family val="2"/>
      </rPr>
      <t>2</t>
    </r>
  </si>
  <si>
    <r>
      <t>L</t>
    </r>
    <r>
      <rPr>
        <b/>
        <vertAlign val="subscript"/>
        <sz val="8"/>
        <color indexed="8"/>
        <rFont val="Tahoma"/>
        <family val="2"/>
      </rPr>
      <t>3</t>
    </r>
  </si>
  <si>
    <t xml:space="preserve">Département </t>
  </si>
  <si>
    <t xml:space="preserve">:Sciences  Sociales    </t>
  </si>
  <si>
    <r>
      <t>Session</t>
    </r>
    <r>
      <rPr>
        <b/>
        <sz val="9"/>
        <color indexed="8"/>
        <rFont val="Tahoma"/>
        <family val="2"/>
      </rPr>
      <t xml:space="preserve"> : </t>
    </r>
    <r>
      <rPr>
        <sz val="9"/>
        <color indexed="8"/>
        <rFont val="Tahoma"/>
        <family val="2"/>
      </rPr>
      <t xml:space="preserve">Rattrapage </t>
    </r>
  </si>
</sst>
</file>

<file path=xl/styles.xml><?xml version="1.0" encoding="utf-8"?>
<styleSheet xmlns="http://schemas.openxmlformats.org/spreadsheetml/2006/main">
  <fonts count="27">
    <font>
      <sz val="10"/>
      <color indexed="8"/>
      <name val="MS Sans Serif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b/>
      <u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sz val="8"/>
      <color indexed="8"/>
      <name val="Tahoma"/>
      <family val="2"/>
    </font>
    <font>
      <b/>
      <vertAlign val="subscript"/>
      <sz val="10"/>
      <color indexed="8"/>
      <name val="Tahoma"/>
      <family val="2"/>
    </font>
    <font>
      <sz val="9"/>
      <color rgb="FF08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080000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MS Sans Serif"/>
      <family val="2"/>
    </font>
    <font>
      <b/>
      <u/>
      <sz val="9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MS Sans Serif"/>
      <family val="2"/>
    </font>
    <font>
      <b/>
      <vertAlign val="subscript"/>
      <sz val="9"/>
      <color indexed="8"/>
      <name val="Tahoma"/>
      <family val="2"/>
    </font>
    <font>
      <b/>
      <sz val="8"/>
      <color indexed="8"/>
      <name val="Tahoma"/>
      <family val="2"/>
    </font>
    <font>
      <b/>
      <vertAlign val="subscript"/>
      <sz val="8"/>
      <color indexed="8"/>
      <name val="Tahoma"/>
      <family val="2"/>
    </font>
    <font>
      <sz val="8"/>
      <color rgb="FF08000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49" fontId="11" fillId="0" borderId="4" xfId="0" applyNumberFormat="1" applyFont="1" applyBorder="1" applyAlignment="1"/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/>
    <xf numFmtId="49" fontId="12" fillId="0" borderId="1" xfId="0" applyNumberFormat="1" applyFont="1" applyFill="1" applyBorder="1" applyAlignment="1"/>
    <xf numFmtId="49" fontId="12" fillId="0" borderId="1" xfId="0" applyNumberFormat="1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/>
    <xf numFmtId="0" fontId="8" fillId="0" borderId="0" xfId="0" applyFont="1" applyAlignment="1">
      <alignment horizontal="center" vertical="center"/>
    </xf>
    <xf numFmtId="0" fontId="26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1203503</xdr:colOff>
      <xdr:row>1</xdr:row>
      <xdr:rowOff>38978</xdr:rowOff>
    </xdr:from>
    <xdr:to>
      <xdr:col>5</xdr:col>
      <xdr:colOff>4101</xdr:colOff>
      <xdr:row>3</xdr:row>
      <xdr:rowOff>79171</xdr:rowOff>
    </xdr:to>
    <xdr:pic>
      <xdr:nvPicPr>
        <xdr:cNvPr id="2" name="Image 1" descr="C:\Users\User\Desktop\logo UB sur un fond claire (taille moyenne).png"/>
        <xdr:cNvPicPr/>
      </xdr:nvPicPr>
      <xdr:blipFill>
        <a:blip xmlns:r="http://schemas.openxmlformats.org/officeDocument/2006/relationships" r:embed="rId1" cstate="print"/>
        <a:srcRect l="6584" t="15088" r="7036" b="10175"/>
        <a:stretch>
          <a:fillRect/>
        </a:stretch>
      </xdr:blipFill>
      <xdr:spPr bwMode="auto">
        <a:xfrm>
          <a:off x="4610091" y="588066"/>
          <a:ext cx="1433980" cy="488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479603</xdr:colOff>
      <xdr:row>1</xdr:row>
      <xdr:rowOff>38978</xdr:rowOff>
    </xdr:from>
    <xdr:to>
      <xdr:col>6</xdr:col>
      <xdr:colOff>480351</xdr:colOff>
      <xdr:row>3</xdr:row>
      <xdr:rowOff>79171</xdr:rowOff>
    </xdr:to>
    <xdr:pic>
      <xdr:nvPicPr>
        <xdr:cNvPr id="2" name="Image 1" descr="C:\Users\User\Desktop\logo UB sur un fond claire (taille moyenne).png"/>
        <xdr:cNvPicPr/>
      </xdr:nvPicPr>
      <xdr:blipFill>
        <a:blip xmlns:r="http://schemas.openxmlformats.org/officeDocument/2006/relationships" r:embed="rId1" cstate="print"/>
        <a:srcRect l="6584" t="15088" r="7036" b="10175"/>
        <a:stretch>
          <a:fillRect/>
        </a:stretch>
      </xdr:blipFill>
      <xdr:spPr bwMode="auto">
        <a:xfrm>
          <a:off x="4289603" y="200903"/>
          <a:ext cx="762748" cy="364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workbookViewId="0">
      <selection sqref="A1:L1"/>
    </sheetView>
  </sheetViews>
  <sheetFormatPr baseColWidth="10" defaultRowHeight="15"/>
  <cols>
    <col min="1" max="1" width="4.85546875" style="1" customWidth="1"/>
    <col min="2" max="2" width="14.85546875" style="1" customWidth="1"/>
    <col min="3" max="3" width="32.42578125" style="1" customWidth="1"/>
    <col min="4" max="4" width="28" style="1" customWidth="1"/>
    <col min="5" max="5" width="11.42578125" style="1" customWidth="1"/>
    <col min="6" max="6" width="10.140625" style="27" customWidth="1"/>
    <col min="7" max="8" width="10.5703125" style="1" customWidth="1"/>
    <col min="9" max="9" width="10.42578125" style="1" customWidth="1"/>
    <col min="10" max="10" width="10.7109375" style="3" customWidth="1"/>
    <col min="11" max="11" width="10.140625" style="1" customWidth="1"/>
    <col min="12" max="12" width="11.5703125" style="1" customWidth="1"/>
    <col min="13" max="16384" width="11.42578125" style="1"/>
  </cols>
  <sheetData>
    <row r="1" spans="1:12" ht="43.5" customHeight="1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8" customFormat="1" ht="18" customHeight="1">
      <c r="A2" s="12" t="s">
        <v>3</v>
      </c>
      <c r="C2" s="9" t="s">
        <v>22</v>
      </c>
      <c r="F2" s="24"/>
      <c r="J2" s="23"/>
    </row>
    <row r="3" spans="1:12" s="8" customFormat="1" ht="18" customHeight="1">
      <c r="A3" s="12" t="s">
        <v>2</v>
      </c>
      <c r="B3" s="9"/>
      <c r="C3" s="9" t="s">
        <v>23</v>
      </c>
      <c r="F3" s="24"/>
      <c r="I3" s="7" t="s">
        <v>20</v>
      </c>
      <c r="J3" s="23"/>
      <c r="L3" s="7"/>
    </row>
    <row r="4" spans="1:12" s="8" customFormat="1" ht="17.25" customHeight="1">
      <c r="A4" s="14" t="s">
        <v>24</v>
      </c>
      <c r="B4" s="9"/>
      <c r="C4" s="1"/>
      <c r="F4" s="24"/>
      <c r="I4" s="7" t="s">
        <v>25</v>
      </c>
      <c r="J4" s="6"/>
      <c r="L4" s="7"/>
    </row>
    <row r="5" spans="1:12" ht="19.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9.5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1.25" customHeight="1">
      <c r="A7" s="10"/>
      <c r="B7" s="10"/>
      <c r="C7" s="10"/>
      <c r="D7" s="10"/>
      <c r="E7" s="10"/>
      <c r="F7" s="25"/>
      <c r="G7" s="10"/>
      <c r="H7" s="10"/>
      <c r="I7" s="10"/>
      <c r="J7" s="15"/>
      <c r="K7" s="10"/>
      <c r="L7" s="10"/>
    </row>
    <row r="8" spans="1:12" s="5" customFormat="1" ht="20.25" customHeight="1">
      <c r="A8" s="5" t="s">
        <v>21</v>
      </c>
      <c r="D8" s="5" t="s">
        <v>26</v>
      </c>
      <c r="F8" s="26"/>
      <c r="G8" s="5" t="s">
        <v>27</v>
      </c>
      <c r="J8" s="6"/>
    </row>
    <row r="9" spans="1:12" s="8" customFormat="1" ht="21" customHeight="1">
      <c r="A9" s="8" t="s">
        <v>28</v>
      </c>
      <c r="F9" s="24"/>
      <c r="J9" s="23"/>
    </row>
    <row r="10" spans="1:12" s="8" customFormat="1" ht="14.25" customHeight="1">
      <c r="F10" s="24"/>
      <c r="J10" s="23"/>
    </row>
    <row r="11" spans="1:12" s="3" customFormat="1" ht="15" customHeight="1">
      <c r="A11" s="2"/>
      <c r="B11" s="2"/>
      <c r="C11" s="2"/>
      <c r="D11" s="2"/>
      <c r="E11" s="55" t="s">
        <v>9</v>
      </c>
      <c r="F11" s="55"/>
      <c r="G11" s="55" t="s">
        <v>10</v>
      </c>
      <c r="H11" s="55"/>
      <c r="I11" s="60" t="s">
        <v>11</v>
      </c>
      <c r="J11" s="61"/>
      <c r="K11" s="56" t="s">
        <v>15</v>
      </c>
      <c r="L11" s="58" t="s">
        <v>7</v>
      </c>
    </row>
    <row r="12" spans="1:12" s="3" customFormat="1" ht="51.75" customHeight="1">
      <c r="A12" s="11" t="s">
        <v>0</v>
      </c>
      <c r="B12" s="11" t="s">
        <v>1</v>
      </c>
      <c r="C12" s="4" t="s">
        <v>5</v>
      </c>
      <c r="D12" s="4" t="s">
        <v>6</v>
      </c>
      <c r="E12" s="13" t="s">
        <v>12</v>
      </c>
      <c r="F12" s="13" t="s">
        <v>17</v>
      </c>
      <c r="G12" s="13" t="s">
        <v>13</v>
      </c>
      <c r="H12" s="13" t="s">
        <v>18</v>
      </c>
      <c r="I12" s="13" t="s">
        <v>14</v>
      </c>
      <c r="J12" s="13" t="s">
        <v>19</v>
      </c>
      <c r="K12" s="57"/>
      <c r="L12" s="59"/>
    </row>
    <row r="13" spans="1:12">
      <c r="A13" s="17">
        <v>1</v>
      </c>
      <c r="B13" s="18" t="s">
        <v>29</v>
      </c>
      <c r="C13" s="18" t="s">
        <v>30</v>
      </c>
      <c r="D13" s="18" t="s">
        <v>31</v>
      </c>
      <c r="E13" s="30">
        <v>10.58</v>
      </c>
      <c r="F13" s="29">
        <v>60</v>
      </c>
      <c r="G13" s="30">
        <v>11.26</v>
      </c>
      <c r="H13" s="29">
        <v>60</v>
      </c>
      <c r="I13" s="30">
        <v>12.70703125</v>
      </c>
      <c r="J13" s="29">
        <v>60</v>
      </c>
      <c r="K13" s="29">
        <f>SUM(F13+H13+J13)</f>
        <v>180</v>
      </c>
      <c r="L13" s="28" t="s">
        <v>92</v>
      </c>
    </row>
    <row r="14" spans="1:12">
      <c r="A14" s="19">
        <v>2</v>
      </c>
      <c r="B14" s="20" t="s">
        <v>32</v>
      </c>
      <c r="C14" s="20" t="s">
        <v>33</v>
      </c>
      <c r="D14" s="20" t="s">
        <v>34</v>
      </c>
      <c r="E14" s="30">
        <v>10.59</v>
      </c>
      <c r="F14" s="29">
        <v>60</v>
      </c>
      <c r="G14" s="30">
        <v>11.32</v>
      </c>
      <c r="H14" s="29">
        <v>60</v>
      </c>
      <c r="I14" s="30">
        <v>12.2177734375</v>
      </c>
      <c r="J14" s="29">
        <v>60</v>
      </c>
      <c r="K14" s="29">
        <f t="shared" ref="K14:K34" si="0">SUM(F14+H14+J14)</f>
        <v>180</v>
      </c>
      <c r="L14" s="28" t="s">
        <v>92</v>
      </c>
    </row>
    <row r="15" spans="1:12">
      <c r="A15" s="19">
        <v>3</v>
      </c>
      <c r="B15" s="20" t="s">
        <v>35</v>
      </c>
      <c r="C15" s="20" t="s">
        <v>36</v>
      </c>
      <c r="D15" s="20" t="s">
        <v>37</v>
      </c>
      <c r="E15" s="30">
        <v>11.74</v>
      </c>
      <c r="F15" s="29">
        <v>60</v>
      </c>
      <c r="G15" s="30">
        <v>12.88</v>
      </c>
      <c r="H15" s="29">
        <v>60</v>
      </c>
      <c r="I15" s="30">
        <v>14.6484375</v>
      </c>
      <c r="J15" s="29">
        <v>60</v>
      </c>
      <c r="K15" s="29">
        <f t="shared" si="0"/>
        <v>180</v>
      </c>
      <c r="L15" s="28" t="s">
        <v>92</v>
      </c>
    </row>
    <row r="16" spans="1:12">
      <c r="A16" s="19">
        <v>4</v>
      </c>
      <c r="B16" s="20" t="s">
        <v>38</v>
      </c>
      <c r="C16" s="20" t="s">
        <v>36</v>
      </c>
      <c r="D16" s="20" t="s">
        <v>39</v>
      </c>
      <c r="E16" s="30">
        <v>11.66</v>
      </c>
      <c r="F16" s="29">
        <v>60</v>
      </c>
      <c r="G16" s="30">
        <v>13.47</v>
      </c>
      <c r="H16" s="29">
        <v>60</v>
      </c>
      <c r="I16" s="30">
        <v>14.732421875</v>
      </c>
      <c r="J16" s="29">
        <v>60</v>
      </c>
      <c r="K16" s="29">
        <f t="shared" si="0"/>
        <v>180</v>
      </c>
      <c r="L16" s="28" t="s">
        <v>92</v>
      </c>
    </row>
    <row r="17" spans="1:12">
      <c r="A17" s="19">
        <v>5</v>
      </c>
      <c r="B17" s="21" t="s">
        <v>40</v>
      </c>
      <c r="C17" s="22" t="s">
        <v>41</v>
      </c>
      <c r="D17" s="22" t="s">
        <v>42</v>
      </c>
      <c r="E17" s="30">
        <v>10.02</v>
      </c>
      <c r="F17" s="29">
        <v>60</v>
      </c>
      <c r="G17" s="30">
        <v>10.47</v>
      </c>
      <c r="H17" s="29">
        <v>60</v>
      </c>
      <c r="I17" s="30">
        <v>11.087890625</v>
      </c>
      <c r="J17" s="29">
        <v>60</v>
      </c>
      <c r="K17" s="29">
        <f t="shared" si="0"/>
        <v>180</v>
      </c>
      <c r="L17" s="28" t="s">
        <v>92</v>
      </c>
    </row>
    <row r="18" spans="1:12">
      <c r="A18" s="19">
        <v>6</v>
      </c>
      <c r="B18" s="20" t="s">
        <v>43</v>
      </c>
      <c r="C18" s="20" t="s">
        <v>44</v>
      </c>
      <c r="D18" s="20" t="s">
        <v>45</v>
      </c>
      <c r="E18" s="30">
        <v>10.4</v>
      </c>
      <c r="F18" s="29">
        <v>60</v>
      </c>
      <c r="G18" s="30">
        <v>10.47</v>
      </c>
      <c r="H18" s="29">
        <v>60</v>
      </c>
      <c r="I18" s="30">
        <v>11.2177734375</v>
      </c>
      <c r="J18" s="29">
        <v>60</v>
      </c>
      <c r="K18" s="29">
        <f t="shared" si="0"/>
        <v>180</v>
      </c>
      <c r="L18" s="28" t="s">
        <v>92</v>
      </c>
    </row>
    <row r="19" spans="1:12">
      <c r="A19" s="19">
        <v>7</v>
      </c>
      <c r="B19" s="20" t="s">
        <v>46</v>
      </c>
      <c r="C19" s="20" t="s">
        <v>47</v>
      </c>
      <c r="D19" s="20" t="s">
        <v>48</v>
      </c>
      <c r="E19" s="30">
        <v>10.08</v>
      </c>
      <c r="F19" s="29">
        <v>60</v>
      </c>
      <c r="G19" s="30">
        <v>10.25</v>
      </c>
      <c r="H19" s="29">
        <v>60</v>
      </c>
      <c r="I19" s="30">
        <v>11.583984375</v>
      </c>
      <c r="J19" s="29">
        <v>60</v>
      </c>
      <c r="K19" s="29">
        <f t="shared" si="0"/>
        <v>180</v>
      </c>
      <c r="L19" s="28" t="s">
        <v>92</v>
      </c>
    </row>
    <row r="20" spans="1:12">
      <c r="A20" s="19">
        <v>8</v>
      </c>
      <c r="B20" s="20" t="s">
        <v>49</v>
      </c>
      <c r="C20" s="20" t="s">
        <v>50</v>
      </c>
      <c r="D20" s="20" t="s">
        <v>51</v>
      </c>
      <c r="E20" s="30">
        <v>12.45</v>
      </c>
      <c r="F20" s="29">
        <v>60</v>
      </c>
      <c r="G20" s="30">
        <v>14.63</v>
      </c>
      <c r="H20" s="29">
        <v>60</v>
      </c>
      <c r="I20" s="30">
        <v>15.77734375</v>
      </c>
      <c r="J20" s="29">
        <v>60</v>
      </c>
      <c r="K20" s="29">
        <f t="shared" si="0"/>
        <v>180</v>
      </c>
      <c r="L20" s="28" t="s">
        <v>92</v>
      </c>
    </row>
    <row r="21" spans="1:12">
      <c r="A21" s="19">
        <v>9</v>
      </c>
      <c r="B21" s="20" t="s">
        <v>52</v>
      </c>
      <c r="C21" s="20" t="s">
        <v>53</v>
      </c>
      <c r="D21" s="20" t="s">
        <v>54</v>
      </c>
      <c r="E21" s="30">
        <v>10</v>
      </c>
      <c r="F21" s="29">
        <v>60</v>
      </c>
      <c r="G21" s="30">
        <v>10.28</v>
      </c>
      <c r="H21" s="29">
        <v>60</v>
      </c>
      <c r="I21" s="30">
        <v>10.703125</v>
      </c>
      <c r="J21" s="29">
        <v>60</v>
      </c>
      <c r="K21" s="29">
        <f t="shared" si="0"/>
        <v>180</v>
      </c>
      <c r="L21" s="28" t="s">
        <v>92</v>
      </c>
    </row>
    <row r="22" spans="1:12">
      <c r="A22" s="19">
        <v>10</v>
      </c>
      <c r="B22" s="21" t="s">
        <v>55</v>
      </c>
      <c r="C22" s="22" t="s">
        <v>56</v>
      </c>
      <c r="D22" s="22" t="s">
        <v>57</v>
      </c>
      <c r="E22" s="30">
        <v>10.75</v>
      </c>
      <c r="F22" s="29">
        <v>60</v>
      </c>
      <c r="G22" s="30">
        <v>10.46</v>
      </c>
      <c r="H22" s="29">
        <v>60</v>
      </c>
      <c r="I22" s="30">
        <v>10.345703125</v>
      </c>
      <c r="J22" s="29">
        <v>60</v>
      </c>
      <c r="K22" s="29">
        <f t="shared" si="0"/>
        <v>180</v>
      </c>
      <c r="L22" s="28" t="s">
        <v>92</v>
      </c>
    </row>
    <row r="23" spans="1:12">
      <c r="A23" s="19">
        <v>11</v>
      </c>
      <c r="B23" s="20" t="s">
        <v>58</v>
      </c>
      <c r="C23" s="20" t="s">
        <v>59</v>
      </c>
      <c r="D23" s="20" t="s">
        <v>60</v>
      </c>
      <c r="E23" s="30">
        <v>7.33</v>
      </c>
      <c r="F23" s="29">
        <v>40</v>
      </c>
      <c r="G23" s="30">
        <v>10.83</v>
      </c>
      <c r="H23" s="29">
        <v>60</v>
      </c>
      <c r="I23" s="30">
        <v>12.365234375</v>
      </c>
      <c r="J23" s="29">
        <v>60</v>
      </c>
      <c r="K23" s="29">
        <f t="shared" si="0"/>
        <v>160</v>
      </c>
      <c r="L23" s="28" t="s">
        <v>93</v>
      </c>
    </row>
    <row r="24" spans="1:12">
      <c r="A24" s="19">
        <v>12</v>
      </c>
      <c r="B24" s="20" t="s">
        <v>61</v>
      </c>
      <c r="C24" s="20" t="s">
        <v>62</v>
      </c>
      <c r="D24" s="20" t="s">
        <v>63</v>
      </c>
      <c r="E24" s="30">
        <v>10.02</v>
      </c>
      <c r="F24" s="29">
        <v>60</v>
      </c>
      <c r="G24" s="30">
        <v>10.45</v>
      </c>
      <c r="H24" s="29">
        <v>60</v>
      </c>
      <c r="I24" s="30">
        <v>11.125</v>
      </c>
      <c r="J24" s="29">
        <v>60</v>
      </c>
      <c r="K24" s="29">
        <f t="shared" si="0"/>
        <v>180</v>
      </c>
      <c r="L24" s="28" t="s">
        <v>92</v>
      </c>
    </row>
    <row r="25" spans="1:12">
      <c r="A25" s="19">
        <v>13</v>
      </c>
      <c r="B25" s="20" t="s">
        <v>64</v>
      </c>
      <c r="C25" s="20" t="s">
        <v>65</v>
      </c>
      <c r="D25" s="20" t="s">
        <v>66</v>
      </c>
      <c r="E25" s="30">
        <v>10.08</v>
      </c>
      <c r="F25" s="29">
        <v>60</v>
      </c>
      <c r="G25" s="30">
        <v>10.79</v>
      </c>
      <c r="H25" s="29">
        <v>60</v>
      </c>
      <c r="I25" s="30">
        <v>12.14453125</v>
      </c>
      <c r="J25" s="29">
        <v>60</v>
      </c>
      <c r="K25" s="29">
        <f t="shared" si="0"/>
        <v>180</v>
      </c>
      <c r="L25" s="28" t="s">
        <v>92</v>
      </c>
    </row>
    <row r="26" spans="1:12">
      <c r="A26" s="19">
        <v>14</v>
      </c>
      <c r="B26" s="20" t="s">
        <v>67</v>
      </c>
      <c r="C26" s="20" t="s">
        <v>68</v>
      </c>
      <c r="D26" s="20" t="s">
        <v>42</v>
      </c>
      <c r="E26" s="30">
        <v>10.35</v>
      </c>
      <c r="F26" s="29">
        <v>60</v>
      </c>
      <c r="G26" s="30">
        <v>10.67</v>
      </c>
      <c r="H26" s="29">
        <v>60</v>
      </c>
      <c r="I26" s="30">
        <v>11.6171875</v>
      </c>
      <c r="J26" s="29">
        <v>60</v>
      </c>
      <c r="K26" s="29">
        <f t="shared" si="0"/>
        <v>180</v>
      </c>
      <c r="L26" s="28" t="s">
        <v>92</v>
      </c>
    </row>
    <row r="27" spans="1:12">
      <c r="A27" s="19">
        <v>15</v>
      </c>
      <c r="B27" s="20" t="s">
        <v>69</v>
      </c>
      <c r="C27" s="20" t="s">
        <v>70</v>
      </c>
      <c r="D27" s="20" t="s">
        <v>54</v>
      </c>
      <c r="E27" s="30">
        <v>10.029999999999999</v>
      </c>
      <c r="F27" s="29">
        <v>60</v>
      </c>
      <c r="G27" s="30">
        <v>10.34</v>
      </c>
      <c r="H27" s="29">
        <v>60</v>
      </c>
      <c r="I27" s="30">
        <v>10.716796875</v>
      </c>
      <c r="J27" s="29">
        <v>60</v>
      </c>
      <c r="K27" s="29">
        <f t="shared" si="0"/>
        <v>180</v>
      </c>
      <c r="L27" s="28" t="s">
        <v>92</v>
      </c>
    </row>
    <row r="28" spans="1:12">
      <c r="A28" s="19">
        <v>16</v>
      </c>
      <c r="B28" s="20" t="s">
        <v>71</v>
      </c>
      <c r="C28" s="20" t="s">
        <v>72</v>
      </c>
      <c r="D28" s="20" t="s">
        <v>73</v>
      </c>
      <c r="E28" s="30">
        <v>9.2799999999999994</v>
      </c>
      <c r="F28" s="29">
        <v>50</v>
      </c>
      <c r="G28" s="30">
        <v>11.66</v>
      </c>
      <c r="H28" s="29">
        <v>60</v>
      </c>
      <c r="I28" s="30">
        <v>11.82421875</v>
      </c>
      <c r="J28" s="29">
        <v>60</v>
      </c>
      <c r="K28" s="29">
        <f t="shared" si="0"/>
        <v>170</v>
      </c>
      <c r="L28" s="28" t="s">
        <v>93</v>
      </c>
    </row>
    <row r="29" spans="1:12">
      <c r="A29" s="19">
        <v>17</v>
      </c>
      <c r="B29" s="20" t="s">
        <v>74</v>
      </c>
      <c r="C29" s="20" t="s">
        <v>75</v>
      </c>
      <c r="D29" s="20" t="s">
        <v>76</v>
      </c>
      <c r="E29" s="30">
        <v>10.36</v>
      </c>
      <c r="F29" s="29">
        <v>60</v>
      </c>
      <c r="G29" s="30">
        <v>11</v>
      </c>
      <c r="H29" s="29">
        <v>60</v>
      </c>
      <c r="I29" s="30">
        <v>11.984375</v>
      </c>
      <c r="J29" s="29">
        <v>60</v>
      </c>
      <c r="K29" s="29">
        <f t="shared" si="0"/>
        <v>180</v>
      </c>
      <c r="L29" s="28" t="s">
        <v>92</v>
      </c>
    </row>
    <row r="30" spans="1:12">
      <c r="A30" s="19">
        <v>18</v>
      </c>
      <c r="B30" s="20" t="s">
        <v>77</v>
      </c>
      <c r="C30" s="20" t="s">
        <v>78</v>
      </c>
      <c r="D30" s="20" t="s">
        <v>79</v>
      </c>
      <c r="E30" s="30">
        <v>11.3</v>
      </c>
      <c r="F30" s="29">
        <v>60</v>
      </c>
      <c r="G30" s="30">
        <v>11.27</v>
      </c>
      <c r="H30" s="31">
        <v>60</v>
      </c>
      <c r="I30" s="30">
        <v>11.9326171875</v>
      </c>
      <c r="J30" s="29">
        <v>60</v>
      </c>
      <c r="K30" s="29">
        <f t="shared" si="0"/>
        <v>180</v>
      </c>
      <c r="L30" s="28" t="s">
        <v>92</v>
      </c>
    </row>
    <row r="31" spans="1:12">
      <c r="A31" s="19">
        <v>19</v>
      </c>
      <c r="B31" s="20" t="s">
        <v>80</v>
      </c>
      <c r="C31" s="20" t="s">
        <v>81</v>
      </c>
      <c r="D31" s="20" t="s">
        <v>82</v>
      </c>
      <c r="E31" s="30">
        <v>11.02</v>
      </c>
      <c r="F31" s="29">
        <v>60</v>
      </c>
      <c r="G31" s="30">
        <v>10.34</v>
      </c>
      <c r="H31" s="29">
        <v>60</v>
      </c>
      <c r="I31" s="30">
        <v>0.5625</v>
      </c>
      <c r="J31" s="29">
        <v>0</v>
      </c>
      <c r="K31" s="29">
        <f t="shared" si="0"/>
        <v>120</v>
      </c>
      <c r="L31" s="28" t="s">
        <v>94</v>
      </c>
    </row>
    <row r="32" spans="1:12">
      <c r="A32" s="19">
        <v>20</v>
      </c>
      <c r="B32" s="20" t="s">
        <v>83</v>
      </c>
      <c r="C32" s="20" t="s">
        <v>84</v>
      </c>
      <c r="D32" s="20" t="s">
        <v>85</v>
      </c>
      <c r="E32" s="30">
        <v>10.31</v>
      </c>
      <c r="F32" s="29">
        <v>60</v>
      </c>
      <c r="G32" s="30">
        <v>10.1</v>
      </c>
      <c r="H32" s="29">
        <v>60</v>
      </c>
      <c r="I32" s="30">
        <v>10.333984375</v>
      </c>
      <c r="J32" s="29">
        <v>60</v>
      </c>
      <c r="K32" s="29">
        <f t="shared" si="0"/>
        <v>180</v>
      </c>
      <c r="L32" s="28" t="s">
        <v>92</v>
      </c>
    </row>
    <row r="33" spans="1:12">
      <c r="A33" s="19">
        <v>21</v>
      </c>
      <c r="B33" s="20" t="s">
        <v>86</v>
      </c>
      <c r="C33" s="20" t="s">
        <v>87</v>
      </c>
      <c r="D33" s="20" t="s">
        <v>88</v>
      </c>
      <c r="E33" s="30">
        <v>9.85</v>
      </c>
      <c r="F33" s="29">
        <v>56</v>
      </c>
      <c r="G33" s="30">
        <v>10.33</v>
      </c>
      <c r="H33" s="29">
        <v>60</v>
      </c>
      <c r="I33" s="30">
        <v>11.322265625</v>
      </c>
      <c r="J33" s="29">
        <v>60</v>
      </c>
      <c r="K33" s="29">
        <f t="shared" si="0"/>
        <v>176</v>
      </c>
      <c r="L33" s="28" t="s">
        <v>93</v>
      </c>
    </row>
    <row r="34" spans="1:12">
      <c r="A34" s="19">
        <v>22</v>
      </c>
      <c r="B34" s="20" t="s">
        <v>89</v>
      </c>
      <c r="C34" s="20" t="s">
        <v>90</v>
      </c>
      <c r="D34" s="20" t="s">
        <v>91</v>
      </c>
      <c r="E34" s="30">
        <v>10.87</v>
      </c>
      <c r="F34" s="29">
        <v>60</v>
      </c>
      <c r="G34" s="30">
        <v>10.73</v>
      </c>
      <c r="H34" s="29">
        <v>60</v>
      </c>
      <c r="I34" s="30">
        <v>11.0390625</v>
      </c>
      <c r="J34" s="29">
        <v>60</v>
      </c>
      <c r="K34" s="29">
        <f t="shared" si="0"/>
        <v>180</v>
      </c>
      <c r="L34" s="28" t="s">
        <v>92</v>
      </c>
    </row>
    <row r="35" spans="1:12">
      <c r="H35" s="32"/>
    </row>
  </sheetData>
  <mergeCells count="8">
    <mergeCell ref="A1:L1"/>
    <mergeCell ref="A5:L5"/>
    <mergeCell ref="A6:L6"/>
    <mergeCell ref="E11:F11"/>
    <mergeCell ref="G11:H11"/>
    <mergeCell ref="K11:K12"/>
    <mergeCell ref="L11:L12"/>
    <mergeCell ref="I11:J11"/>
  </mergeCells>
  <printOptions horizontalCentered="1"/>
  <pageMargins left="0.15748031496062992" right="0.15748031496062992" top="0" bottom="3.937007874015748E-2" header="0.15748031496062992" footer="0.15748031496062992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D21" sqref="D21"/>
    </sheetView>
  </sheetViews>
  <sheetFormatPr baseColWidth="10" defaultRowHeight="12.75"/>
  <cols>
    <col min="5" max="5" width="10.42578125" customWidth="1"/>
    <col min="10" max="10" width="10" customWidth="1"/>
    <col min="11" max="11" width="10.140625" customWidth="1"/>
  </cols>
  <sheetData>
    <row r="1" spans="1:12" ht="42.75" customHeight="1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8" customFormat="1" ht="12.75" customHeight="1">
      <c r="A2" s="33" t="s">
        <v>3</v>
      </c>
      <c r="B2" s="68" t="s">
        <v>22</v>
      </c>
      <c r="C2" s="68"/>
      <c r="D2" s="68"/>
      <c r="E2" s="68"/>
      <c r="F2" s="36"/>
      <c r="G2" s="34"/>
      <c r="H2" s="34"/>
      <c r="I2" s="34"/>
      <c r="J2" s="37"/>
      <c r="K2" s="34"/>
      <c r="L2" s="34"/>
    </row>
    <row r="3" spans="1:12" s="38" customFormat="1" ht="12.75" customHeight="1">
      <c r="A3" s="33" t="s">
        <v>117</v>
      </c>
      <c r="B3" s="69" t="s">
        <v>118</v>
      </c>
      <c r="C3" s="69"/>
      <c r="D3" s="69"/>
      <c r="E3" s="34"/>
      <c r="F3" s="36"/>
      <c r="G3" s="34"/>
      <c r="H3" s="34"/>
      <c r="I3" s="39" t="s">
        <v>102</v>
      </c>
      <c r="J3" s="37"/>
      <c r="K3" s="34"/>
      <c r="L3" s="39"/>
    </row>
    <row r="4" spans="1:12" s="38" customFormat="1" ht="11.25">
      <c r="A4" s="33" t="s">
        <v>103</v>
      </c>
      <c r="B4" s="35"/>
      <c r="C4" s="34"/>
      <c r="D4" s="34"/>
      <c r="E4" s="34"/>
      <c r="F4" s="36"/>
      <c r="G4" s="34"/>
      <c r="H4" s="34"/>
      <c r="I4" s="39" t="s">
        <v>119</v>
      </c>
      <c r="J4" s="40"/>
      <c r="K4" s="34"/>
      <c r="L4" s="39"/>
    </row>
    <row r="5" spans="1:12" s="41" customFormat="1" ht="19.5">
      <c r="A5" s="62" t="s">
        <v>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41" customFormat="1" ht="19.5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7.5" customHeight="1">
      <c r="A7" s="16"/>
      <c r="B7" s="16"/>
      <c r="C7" s="16"/>
      <c r="D7" s="16"/>
      <c r="E7" s="16"/>
      <c r="F7" s="25"/>
      <c r="G7" s="16"/>
      <c r="H7" s="16"/>
      <c r="I7" s="16"/>
      <c r="J7" s="16"/>
      <c r="K7" s="16"/>
      <c r="L7" s="16"/>
    </row>
    <row r="8" spans="1:12" s="38" customFormat="1" ht="11.25">
      <c r="A8" s="42" t="s">
        <v>104</v>
      </c>
      <c r="B8" s="42"/>
      <c r="C8" s="42"/>
      <c r="E8" s="42" t="s">
        <v>105</v>
      </c>
      <c r="F8" s="42"/>
      <c r="G8" s="43"/>
      <c r="H8" s="42" t="s">
        <v>106</v>
      </c>
      <c r="I8" s="42"/>
      <c r="J8" s="42"/>
      <c r="K8" s="40"/>
      <c r="L8" s="42"/>
    </row>
    <row r="9" spans="1:12" s="38" customFormat="1" ht="11.25">
      <c r="A9" s="34" t="s">
        <v>107</v>
      </c>
      <c r="B9" s="34"/>
      <c r="C9" s="34"/>
      <c r="D9" s="34"/>
      <c r="E9" s="34"/>
      <c r="F9" s="36"/>
      <c r="G9" s="34"/>
      <c r="H9" s="34"/>
      <c r="I9" s="34"/>
      <c r="J9" s="37"/>
      <c r="K9" s="34"/>
      <c r="L9" s="34"/>
    </row>
    <row r="10" spans="1:12" ht="6" customHeight="1">
      <c r="A10" s="8"/>
      <c r="B10" s="8"/>
      <c r="C10" s="8"/>
      <c r="D10" s="8"/>
      <c r="E10" s="8"/>
      <c r="F10" s="24"/>
      <c r="G10" s="8"/>
      <c r="H10" s="8"/>
      <c r="I10" s="8"/>
      <c r="J10" s="23"/>
      <c r="K10" s="8"/>
      <c r="L10" s="8"/>
    </row>
    <row r="11" spans="1:12" s="52" customFormat="1" ht="10.5" customHeight="1">
      <c r="A11" s="51"/>
      <c r="B11" s="51"/>
      <c r="C11" s="51"/>
      <c r="D11" s="51"/>
      <c r="E11" s="63" t="s">
        <v>114</v>
      </c>
      <c r="F11" s="63"/>
      <c r="G11" s="63" t="s">
        <v>115</v>
      </c>
      <c r="H11" s="63"/>
      <c r="I11" s="64" t="s">
        <v>116</v>
      </c>
      <c r="J11" s="65"/>
      <c r="K11" s="66" t="s">
        <v>15</v>
      </c>
      <c r="L11" s="58" t="s">
        <v>7</v>
      </c>
    </row>
    <row r="12" spans="1:12" ht="48" customHeight="1">
      <c r="A12" s="11" t="s">
        <v>0</v>
      </c>
      <c r="B12" s="11" t="s">
        <v>1</v>
      </c>
      <c r="C12" s="4" t="s">
        <v>5</v>
      </c>
      <c r="D12" s="4" t="s">
        <v>6</v>
      </c>
      <c r="E12" s="44" t="s">
        <v>108</v>
      </c>
      <c r="F12" s="45" t="s">
        <v>109</v>
      </c>
      <c r="G12" s="45" t="s">
        <v>110</v>
      </c>
      <c r="H12" s="45" t="s">
        <v>111</v>
      </c>
      <c r="I12" s="45" t="s">
        <v>112</v>
      </c>
      <c r="J12" s="45" t="s">
        <v>113</v>
      </c>
      <c r="K12" s="67"/>
      <c r="L12" s="59"/>
    </row>
    <row r="13" spans="1:12">
      <c r="A13" s="49">
        <v>1</v>
      </c>
      <c r="B13" s="50" t="s">
        <v>86</v>
      </c>
      <c r="C13" s="50" t="s">
        <v>87</v>
      </c>
      <c r="D13" s="50" t="s">
        <v>88</v>
      </c>
      <c r="E13" s="46">
        <v>10.47</v>
      </c>
      <c r="F13" s="47">
        <v>60</v>
      </c>
      <c r="G13" s="46">
        <v>10.33</v>
      </c>
      <c r="H13" s="47">
        <v>60</v>
      </c>
      <c r="I13" s="46">
        <v>11.322265625</v>
      </c>
      <c r="J13" s="47">
        <v>60</v>
      </c>
      <c r="K13" s="47">
        <f t="shared" ref="K13" si="0">SUM(F13+H13+J13)</f>
        <v>180</v>
      </c>
      <c r="L13" s="48" t="s">
        <v>92</v>
      </c>
    </row>
  </sheetData>
  <mergeCells count="10">
    <mergeCell ref="A1:L1"/>
    <mergeCell ref="A5:L5"/>
    <mergeCell ref="A6:L6"/>
    <mergeCell ref="E11:F11"/>
    <mergeCell ref="G11:H11"/>
    <mergeCell ref="I11:J11"/>
    <mergeCell ref="K11:K12"/>
    <mergeCell ref="L11:L12"/>
    <mergeCell ref="B2:E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20" sqref="H20"/>
    </sheetView>
  </sheetViews>
  <sheetFormatPr baseColWidth="10" defaultRowHeight="12.75"/>
  <sheetData>
    <row r="1" spans="1:9">
      <c r="A1" t="s">
        <v>4</v>
      </c>
    </row>
    <row r="2" spans="1:9">
      <c r="A2" t="s">
        <v>3</v>
      </c>
      <c r="C2" t="s">
        <v>22</v>
      </c>
    </row>
    <row r="3" spans="1:9">
      <c r="A3" t="s">
        <v>2</v>
      </c>
      <c r="C3" t="s">
        <v>23</v>
      </c>
      <c r="I3" t="s">
        <v>95</v>
      </c>
    </row>
    <row r="4" spans="1:9">
      <c r="A4" t="s">
        <v>96</v>
      </c>
      <c r="I4" t="s">
        <v>97</v>
      </c>
    </row>
    <row r="5" spans="1:9">
      <c r="A5" t="s">
        <v>8</v>
      </c>
    </row>
    <row r="6" spans="1:9">
      <c r="A6" t="s">
        <v>16</v>
      </c>
    </row>
    <row r="8" spans="1:9">
      <c r="A8" t="s">
        <v>98</v>
      </c>
      <c r="D8" t="s">
        <v>99</v>
      </c>
      <c r="G8" t="s">
        <v>100</v>
      </c>
    </row>
    <row r="9" spans="1:9">
      <c r="A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pv annuel L3</vt:lpstr>
      <vt:lpstr>Feuil1</vt:lpstr>
      <vt:lpstr>Feuil2</vt:lpstr>
      <vt:lpstr>'pv annuel L3'!Zone_d_impression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G6</cp:lastModifiedBy>
  <cp:lastPrinted>2018-07-10T11:57:50Z</cp:lastPrinted>
  <dcterms:created xsi:type="dcterms:W3CDTF">2017-05-02T07:31:51Z</dcterms:created>
  <dcterms:modified xsi:type="dcterms:W3CDTF">2018-07-11T14:26:11Z</dcterms:modified>
</cp:coreProperties>
</file>