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</calcChain>
</file>

<file path=xl/sharedStrings.xml><?xml version="1.0" encoding="utf-8"?>
<sst xmlns="http://schemas.openxmlformats.org/spreadsheetml/2006/main" count="170" uniqueCount="114">
  <si>
    <t>Nom</t>
  </si>
  <si>
    <t>AMARI</t>
  </si>
  <si>
    <t>Kahina</t>
  </si>
  <si>
    <t>1333007804</t>
  </si>
  <si>
    <t>2019/2020</t>
  </si>
  <si>
    <t>AMEUR</t>
  </si>
  <si>
    <t>Lamia</t>
  </si>
  <si>
    <t>1433014749</t>
  </si>
  <si>
    <t>BENAISSA</t>
  </si>
  <si>
    <t>Nora</t>
  </si>
  <si>
    <t>1533004805</t>
  </si>
  <si>
    <t>CHAKIR</t>
  </si>
  <si>
    <t xml:space="preserve">Sabah </t>
  </si>
  <si>
    <t>161633002037</t>
  </si>
  <si>
    <t>CHEKFAOUI</t>
  </si>
  <si>
    <t>Sabrina</t>
  </si>
  <si>
    <t>1433005022</t>
  </si>
  <si>
    <t>CHERDOUH</t>
  </si>
  <si>
    <t>Massinissa</t>
  </si>
  <si>
    <t>123014046</t>
  </si>
  <si>
    <t>CHILLAOUI</t>
  </si>
  <si>
    <t>1533001611</t>
  </si>
  <si>
    <t>DJARI</t>
  </si>
  <si>
    <t>Adel</t>
  </si>
  <si>
    <t>1333016102</t>
  </si>
  <si>
    <t>DJOUAMAA</t>
  </si>
  <si>
    <t>Ouahiba</t>
  </si>
  <si>
    <t>1533000325</t>
  </si>
  <si>
    <t>FERKAL</t>
  </si>
  <si>
    <t>Lynda</t>
  </si>
  <si>
    <t>1333013636</t>
  </si>
  <si>
    <t>INJAI</t>
  </si>
  <si>
    <t>Maimuna</t>
  </si>
  <si>
    <t>1201016</t>
  </si>
  <si>
    <t>ITIBROUT</t>
  </si>
  <si>
    <t>Fatah</t>
  </si>
  <si>
    <t>1533020889</t>
  </si>
  <si>
    <t>KEBBI</t>
  </si>
  <si>
    <t>Saadia</t>
  </si>
  <si>
    <t>1533014807</t>
  </si>
  <si>
    <t>KERKOUR</t>
  </si>
  <si>
    <t>Yanis</t>
  </si>
  <si>
    <t>1533010765</t>
  </si>
  <si>
    <t>KHANOUCHE</t>
  </si>
  <si>
    <t>Lamine</t>
  </si>
  <si>
    <t>1333003674</t>
  </si>
  <si>
    <t>NADJEMA</t>
  </si>
  <si>
    <t>Ali</t>
  </si>
  <si>
    <t>123014193</t>
  </si>
  <si>
    <t>SADOU</t>
  </si>
  <si>
    <t>Khelaf</t>
  </si>
  <si>
    <t>1333011949</t>
  </si>
  <si>
    <t>TOUATI</t>
  </si>
  <si>
    <t>Sofiane</t>
  </si>
  <si>
    <t>1333004362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</si>
  <si>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</si>
  <si>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</si>
  <si>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</si>
  <si>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</si>
  <si>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</si>
  <si>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</si>
  <si>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</si>
  <si>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Sociologie de la communication</t>
  </si>
  <si>
    <t>Evaluation des Travaux Dirigés (TD) - S1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</si>
  <si>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</si>
  <si>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</si>
  <si>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</si>
  <si>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</si>
  <si>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</si>
  <si>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</si>
  <si>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</si>
  <si>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ALOUACHE</t>
  </si>
  <si>
    <t>Fahima</t>
  </si>
  <si>
    <t>AZRINE</t>
  </si>
  <si>
    <t>Nadine</t>
  </si>
  <si>
    <t>KAOU</t>
  </si>
  <si>
    <t>Salima</t>
  </si>
  <si>
    <t>KARA</t>
  </si>
  <si>
    <t>Meriem</t>
  </si>
  <si>
    <t>MANSOURI</t>
  </si>
  <si>
    <t>Katia</t>
  </si>
  <si>
    <t>MEDJGAL</t>
  </si>
  <si>
    <t>Nassreddine</t>
  </si>
  <si>
    <t>REBANI</t>
  </si>
  <si>
    <t>Kamel</t>
  </si>
  <si>
    <t>Amazigh</t>
  </si>
  <si>
    <t>TERKI</t>
  </si>
  <si>
    <t>Hellal</t>
  </si>
  <si>
    <t>161633006050</t>
  </si>
  <si>
    <t>161633000273</t>
  </si>
  <si>
    <t>1433006613</t>
  </si>
  <si>
    <t>1433001993</t>
  </si>
  <si>
    <t>1533008757</t>
  </si>
  <si>
    <t>1433009091</t>
  </si>
  <si>
    <t>1433006046</t>
  </si>
  <si>
    <t>1533006138</t>
  </si>
  <si>
    <t>1433006789</t>
  </si>
  <si>
    <t>MEDJKOUNE</t>
  </si>
  <si>
    <t>Les stratégies de la communication</t>
  </si>
  <si>
    <t>2,5</t>
  </si>
  <si>
    <t>3</t>
  </si>
  <si>
    <t>Abs</t>
  </si>
  <si>
    <t>3,5</t>
  </si>
  <si>
    <t>4</t>
  </si>
  <si>
    <t>0,5</t>
  </si>
  <si>
    <t>MEKBEL</t>
  </si>
  <si>
    <t>Idris</t>
  </si>
  <si>
    <t>AOUCHINI</t>
  </si>
  <si>
    <t>Messaoud</t>
  </si>
  <si>
    <t>HADDADI</t>
  </si>
  <si>
    <t>Zoubir</t>
  </si>
  <si>
    <t>6,5</t>
  </si>
  <si>
    <t>7</t>
  </si>
  <si>
    <t>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</si>
</sst>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b/>
      <i/>
      <u/>
      <sz val="14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1"/>
      <color rgb="FF080000"/>
      <name val="Calibri"/>
      <family val="2"/>
      <scheme val="minor"/>
    </font>
    <font>
      <sz val="12"/>
      <color theme="1"/>
      <name val="Calibri"/>
      <scheme val="minor"/>
    </font>
    <font>
      <sz val="11"/>
      <color rgb="FF080000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/>
    <xf numFmtId="0" fontId="8" fillId="0" borderId="0" xfId="0" applyFont="1"/>
    <xf numFmtId="0" fontId="10" fillId="0" borderId="0" xfId="0" applyFont="1"/>
    <xf numFmtId="0" fontId="11" fillId="2" borderId="1" xfId="0" applyFont="1" applyFill="1" applyBorder="1"/>
    <xf numFmtId="49" fontId="12" fillId="0" borderId="1" xfId="0" applyNumberFormat="1" applyFont="1" applyBorder="1" applyAlignment="1"/>
    <xf numFmtId="0" fontId="0" fillId="0" borderId="0" xfId="0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0" borderId="4" xfId="0" applyFont="1" applyBorder="1"/>
    <xf numFmtId="0" fontId="11" fillId="2" borderId="5" xfId="0" applyFont="1" applyFill="1" applyBorder="1" applyAlignment="1">
      <alignment horizontal="center" vertical="center"/>
    </xf>
    <xf numFmtId="0" fontId="8" fillId="0" borderId="7" xfId="0" applyFont="1" applyBorder="1"/>
    <xf numFmtId="49" fontId="12" fillId="0" borderId="2" xfId="0" applyNumberFormat="1" applyFont="1" applyBorder="1" applyAlignment="1"/>
    <xf numFmtId="0" fontId="13" fillId="0" borderId="7" xfId="0" applyFont="1" applyBorder="1"/>
    <xf numFmtId="49" fontId="14" fillId="0" borderId="2" xfId="0" applyNumberFormat="1" applyFont="1" applyBorder="1" applyAlignment="1"/>
    <xf numFmtId="49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5" fillId="0" borderId="0" xfId="0" applyFont="1"/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171450</xdr:rowOff>
    </xdr:from>
    <xdr:to>
      <xdr:col>7</xdr:col>
      <xdr:colOff>476250</xdr:colOff>
      <xdr:row>4</xdr:row>
      <xdr:rowOff>142875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657225"/>
          <a:ext cx="895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8:H38" totalsRowShown="0" tableBorderDxfId="8">
  <autoFilter ref="A8:H38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>
      <calculatedColumnFormula>Tableau1[[#This Row],[Assiduité/5]]+Tableau1[[#This Row],[Interro n° 2]]+Tableau1[[#This Row],[Interro n° 1]]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85" workbookViewId="0">
      <selection activeCell="C6" sqref="C6"/>
    </sheetView>
  </sheetViews>
  <sheetFormatPr baseColWidth="10" defaultRowHeight="15"/>
  <cols>
    <col min="1" max="1" width="12.85546875" customWidth="1"/>
    <col min="2" max="2" width="13.5703125" customWidth="1"/>
    <col min="3" max="3" width="14.85546875" customWidth="1"/>
    <col min="4" max="4" width="13.42578125" customWidth="1"/>
    <col min="5" max="5" width="12.85546875" customWidth="1"/>
    <col min="6" max="6" width="13.42578125" customWidth="1"/>
    <col min="7" max="7" width="12.85546875" customWidth="1"/>
    <col min="8" max="8" width="17" customWidth="1"/>
  </cols>
  <sheetData>
    <row r="1" spans="1:12" ht="18.75">
      <c r="A1" s="1" t="s">
        <v>55</v>
      </c>
      <c r="B1" s="2"/>
      <c r="C1" s="2"/>
      <c r="E1" s="2"/>
      <c r="F1" s="2"/>
      <c r="G1" s="2"/>
      <c r="H1" s="2"/>
      <c r="I1" s="3"/>
      <c r="J1" s="3" t="s">
        <v>56</v>
      </c>
      <c r="L1" s="4"/>
    </row>
    <row r="2" spans="1:12" ht="19.5">
      <c r="A2" s="2" t="s">
        <v>57</v>
      </c>
      <c r="B2" s="2"/>
      <c r="C2" s="2"/>
      <c r="E2" s="12" t="s">
        <v>63</v>
      </c>
      <c r="F2" s="3"/>
      <c r="G2" s="3"/>
      <c r="H2" s="7"/>
      <c r="I2" s="3"/>
    </row>
    <row r="3" spans="1:12" ht="20.25">
      <c r="A3" s="2"/>
      <c r="B3" s="2"/>
      <c r="C3" s="2"/>
      <c r="E3" s="5"/>
      <c r="F3" s="5"/>
      <c r="G3" s="5"/>
      <c r="H3" s="2"/>
      <c r="I3" s="3"/>
    </row>
    <row r="4" spans="1:12" ht="19.5">
      <c r="A4" s="6" t="s">
        <v>62</v>
      </c>
      <c r="B4" s="2"/>
      <c r="C4" s="2"/>
      <c r="E4" s="2"/>
      <c r="H4" s="2"/>
      <c r="I4" s="3"/>
      <c r="J4" s="3"/>
      <c r="K4" s="7"/>
      <c r="L4" s="3"/>
    </row>
    <row r="5" spans="1:12" ht="20.25">
      <c r="A5" s="8" t="s">
        <v>58</v>
      </c>
      <c r="B5" s="8"/>
      <c r="C5" s="8" t="s">
        <v>97</v>
      </c>
      <c r="D5" s="9"/>
      <c r="E5" s="9"/>
      <c r="F5" s="2"/>
      <c r="G5" s="2"/>
      <c r="H5" s="2"/>
      <c r="I5" s="3"/>
      <c r="J5" s="3"/>
      <c r="K5" s="7"/>
      <c r="L5" s="3"/>
    </row>
    <row r="6" spans="1:12" ht="20.25">
      <c r="A6" s="8" t="s">
        <v>59</v>
      </c>
      <c r="B6" s="8"/>
      <c r="C6" s="8" t="s">
        <v>98</v>
      </c>
      <c r="D6" s="9"/>
      <c r="E6" s="9"/>
      <c r="F6" s="10"/>
      <c r="G6" s="10"/>
      <c r="H6" s="11" t="s">
        <v>4</v>
      </c>
    </row>
    <row r="7" spans="1:12" ht="20.25">
      <c r="A7" s="8"/>
      <c r="B7" s="8"/>
      <c r="C7" s="8"/>
      <c r="D7" s="9"/>
      <c r="E7" s="31" t="s">
        <v>66</v>
      </c>
      <c r="F7" s="32"/>
      <c r="G7" s="10"/>
      <c r="H7" s="11"/>
    </row>
    <row r="8" spans="1:12" s="11" customFormat="1" ht="30" customHeight="1">
      <c r="A8" s="18" t="s">
        <v>60</v>
      </c>
      <c r="B8" s="17" t="s">
        <v>64</v>
      </c>
      <c r="C8" s="17" t="s">
        <v>0</v>
      </c>
      <c r="D8" s="17" t="s">
        <v>65</v>
      </c>
      <c r="E8" s="13" t="s">
        <v>69</v>
      </c>
      <c r="F8" s="13" t="s">
        <v>70</v>
      </c>
      <c r="G8" s="16" t="s">
        <v>67</v>
      </c>
      <c r="H8" s="20" t="s">
        <v>68</v>
      </c>
    </row>
    <row r="9" spans="1:12" s="11" customFormat="1" ht="20.25" customHeight="1">
      <c r="A9" s="19">
        <v>1</v>
      </c>
      <c r="B9" s="14" t="s">
        <v>88</v>
      </c>
      <c r="C9" s="14" t="s">
        <v>71</v>
      </c>
      <c r="D9" s="14" t="s">
        <v>72</v>
      </c>
      <c r="E9" s="25" t="s">
        <v>99</v>
      </c>
      <c r="F9" s="25" t="s">
        <v>111</v>
      </c>
      <c r="G9" s="25" t="s">
        <v>100</v>
      </c>
      <c r="H9" s="29">
        <f>Tableau1[[#This Row],[Assiduité/5]]+Tableau1[[#This Row],[Interro n° 2]]+Tableau1[[#This Row],[Interro n° 1]]</f>
        <v>12</v>
      </c>
    </row>
    <row r="10" spans="1:12" s="11" customFormat="1" ht="27.95" customHeight="1">
      <c r="A10" s="19">
        <v>2</v>
      </c>
      <c r="B10" s="14" t="s">
        <v>3</v>
      </c>
      <c r="C10" s="14" t="s">
        <v>1</v>
      </c>
      <c r="D10" s="14" t="s">
        <v>2</v>
      </c>
      <c r="E10" s="25" t="s">
        <v>101</v>
      </c>
      <c r="F10" s="25" t="s">
        <v>101</v>
      </c>
      <c r="G10" s="25" t="s">
        <v>101</v>
      </c>
      <c r="H10" s="29" t="e">
        <f>Tableau1[[#This Row],[Assiduité/5]]+Tableau1[[#This Row],[Interro n° 2]]+Tableau1[[#This Row],[Interro n° 1]]</f>
        <v>#VALUE!</v>
      </c>
    </row>
    <row r="11" spans="1:12" s="11" customFormat="1" ht="27.95" customHeight="1">
      <c r="A11" s="19">
        <v>3</v>
      </c>
      <c r="B11" s="14" t="s">
        <v>7</v>
      </c>
      <c r="C11" s="14" t="s">
        <v>5</v>
      </c>
      <c r="D11" s="14" t="s">
        <v>6</v>
      </c>
      <c r="E11" s="25" t="s">
        <v>99</v>
      </c>
      <c r="F11" s="25" t="s">
        <v>111</v>
      </c>
      <c r="G11" s="25" t="s">
        <v>100</v>
      </c>
      <c r="H11" s="29">
        <f>Tableau1[[#This Row],[Assiduité/5]]+Tableau1[[#This Row],[Interro n° 2]]+Tableau1[[#This Row],[Interro n° 1]]</f>
        <v>12</v>
      </c>
    </row>
    <row r="12" spans="1:12" s="11" customFormat="1" ht="27.95" customHeight="1">
      <c r="A12" s="19">
        <v>4</v>
      </c>
      <c r="B12" s="14" t="s">
        <v>89</v>
      </c>
      <c r="C12" s="14" t="s">
        <v>73</v>
      </c>
      <c r="D12" s="14" t="s">
        <v>74</v>
      </c>
      <c r="E12" s="25" t="s">
        <v>102</v>
      </c>
      <c r="F12" s="25" t="s">
        <v>111</v>
      </c>
      <c r="G12" s="25" t="s">
        <v>102</v>
      </c>
      <c r="H12" s="29">
        <f>Tableau1[[#This Row],[Assiduité/5]]+Tableau1[[#This Row],[Interro n° 2]]+Tableau1[[#This Row],[Interro n° 1]]</f>
        <v>13.5</v>
      </c>
    </row>
    <row r="13" spans="1:12" s="11" customFormat="1" ht="27.95" customHeight="1">
      <c r="A13" s="19">
        <v>5</v>
      </c>
      <c r="B13" s="14" t="s">
        <v>10</v>
      </c>
      <c r="C13" s="14" t="s">
        <v>8</v>
      </c>
      <c r="D13" s="14" t="s">
        <v>9</v>
      </c>
      <c r="E13" s="25" t="s">
        <v>103</v>
      </c>
      <c r="F13" s="25" t="s">
        <v>112</v>
      </c>
      <c r="G13" s="25" t="s">
        <v>99</v>
      </c>
      <c r="H13" s="29">
        <f>Tableau1[[#This Row],[Assiduité/5]]+Tableau1[[#This Row],[Interro n° 2]]+Tableau1[[#This Row],[Interro n° 1]]</f>
        <v>13.5</v>
      </c>
    </row>
    <row r="14" spans="1:12" s="11" customFormat="1" ht="27.95" customHeight="1">
      <c r="A14" s="19">
        <v>6</v>
      </c>
      <c r="B14" s="14" t="s">
        <v>13</v>
      </c>
      <c r="C14" s="14" t="s">
        <v>11</v>
      </c>
      <c r="D14" s="14" t="s">
        <v>12</v>
      </c>
      <c r="E14" s="25" t="s">
        <v>102</v>
      </c>
      <c r="F14" s="25" t="s">
        <v>112</v>
      </c>
      <c r="G14" s="25" t="s">
        <v>99</v>
      </c>
      <c r="H14" s="29">
        <f>Tableau1[[#This Row],[Assiduité/5]]+Tableau1[[#This Row],[Interro n° 2]]+Tableau1[[#This Row],[Interro n° 1]]</f>
        <v>13</v>
      </c>
    </row>
    <row r="15" spans="1:12" s="11" customFormat="1" ht="27.95" customHeight="1">
      <c r="A15" s="19">
        <v>7</v>
      </c>
      <c r="B15" s="14" t="s">
        <v>16</v>
      </c>
      <c r="C15" s="14" t="s">
        <v>14</v>
      </c>
      <c r="D15" s="14" t="s">
        <v>15</v>
      </c>
      <c r="E15" s="25" t="s">
        <v>101</v>
      </c>
      <c r="F15" s="25" t="s">
        <v>113</v>
      </c>
      <c r="G15" s="25" t="s">
        <v>104</v>
      </c>
      <c r="H15" s="29" t="e">
        <f>Tableau1[[#This Row],[Assiduité/5]]+Tableau1[[#This Row],[Interro n° 2]]+Tableau1[[#This Row],[Interro n° 1]]</f>
        <v>#VALUE!</v>
      </c>
    </row>
    <row r="16" spans="1:12" s="11" customFormat="1" ht="27.95" customHeight="1">
      <c r="A16" s="19">
        <v>8</v>
      </c>
      <c r="B16" s="14" t="s">
        <v>19</v>
      </c>
      <c r="C16" s="14" t="s">
        <v>17</v>
      </c>
      <c r="D16" s="14" t="s">
        <v>18</v>
      </c>
      <c r="E16" s="25" t="s">
        <v>100</v>
      </c>
      <c r="F16" s="25" t="s">
        <v>112</v>
      </c>
      <c r="G16" s="25" t="s">
        <v>99</v>
      </c>
      <c r="H16" s="29">
        <f>Tableau1[[#This Row],[Assiduité/5]]+Tableau1[[#This Row],[Interro n° 2]]+Tableau1[[#This Row],[Interro n° 1]]</f>
        <v>12.5</v>
      </c>
    </row>
    <row r="17" spans="1:8" s="11" customFormat="1" ht="27.95" customHeight="1">
      <c r="A17" s="19">
        <v>9</v>
      </c>
      <c r="B17" s="14" t="s">
        <v>21</v>
      </c>
      <c r="C17" s="14" t="s">
        <v>20</v>
      </c>
      <c r="D17" s="14" t="s">
        <v>6</v>
      </c>
      <c r="E17" s="25" t="s">
        <v>101</v>
      </c>
      <c r="F17" s="25" t="s">
        <v>113</v>
      </c>
      <c r="G17" s="25" t="s">
        <v>104</v>
      </c>
      <c r="H17" s="29" t="e">
        <f>Tableau1[[#This Row],[Assiduité/5]]+Tableau1[[#This Row],[Interro n° 2]]+Tableau1[[#This Row],[Interro n° 1]]</f>
        <v>#VALUE!</v>
      </c>
    </row>
    <row r="18" spans="1:8" s="11" customFormat="1" ht="27.95" customHeight="1">
      <c r="A18" s="19">
        <v>10</v>
      </c>
      <c r="B18" s="14" t="s">
        <v>24</v>
      </c>
      <c r="C18" s="14" t="s">
        <v>22</v>
      </c>
      <c r="D18" s="14" t="s">
        <v>23</v>
      </c>
      <c r="E18" s="25" t="s">
        <v>101</v>
      </c>
      <c r="F18" s="25" t="s">
        <v>101</v>
      </c>
      <c r="G18" s="25" t="s">
        <v>101</v>
      </c>
      <c r="H18" s="29" t="e">
        <f>Tableau1[[#This Row],[Assiduité/5]]+Tableau1[[#This Row],[Interro n° 2]]+Tableau1[[#This Row],[Interro n° 1]]</f>
        <v>#VALUE!</v>
      </c>
    </row>
    <row r="19" spans="1:8" s="11" customFormat="1" ht="27.95" customHeight="1">
      <c r="A19" s="19">
        <v>11</v>
      </c>
      <c r="B19" s="14" t="s">
        <v>27</v>
      </c>
      <c r="C19" s="14" t="s">
        <v>25</v>
      </c>
      <c r="D19" s="14" t="s">
        <v>26</v>
      </c>
      <c r="E19" s="25" t="s">
        <v>100</v>
      </c>
      <c r="F19" s="25" t="s">
        <v>112</v>
      </c>
      <c r="G19" s="25" t="s">
        <v>102</v>
      </c>
      <c r="H19" s="29">
        <f>Tableau1[[#This Row],[Assiduité/5]]+Tableau1[[#This Row],[Interro n° 2]]+Tableau1[[#This Row],[Interro n° 1]]</f>
        <v>13.5</v>
      </c>
    </row>
    <row r="20" spans="1:8" s="11" customFormat="1" ht="27.95" customHeight="1">
      <c r="A20" s="19">
        <v>12</v>
      </c>
      <c r="B20" s="14" t="s">
        <v>30</v>
      </c>
      <c r="C20" s="14" t="s">
        <v>28</v>
      </c>
      <c r="D20" s="14" t="s">
        <v>29</v>
      </c>
      <c r="E20" s="25" t="s">
        <v>101</v>
      </c>
      <c r="F20" s="25" t="s">
        <v>101</v>
      </c>
      <c r="G20" s="25" t="s">
        <v>101</v>
      </c>
      <c r="H20" s="29" t="e">
        <f>Tableau1[[#This Row],[Assiduité/5]]+Tableau1[[#This Row],[Interro n° 2]]+Tableau1[[#This Row],[Interro n° 1]]</f>
        <v>#VALUE!</v>
      </c>
    </row>
    <row r="21" spans="1:8" s="11" customFormat="1" ht="27.95" customHeight="1">
      <c r="A21" s="19">
        <v>13</v>
      </c>
      <c r="B21" s="14" t="s">
        <v>33</v>
      </c>
      <c r="C21" s="14" t="s">
        <v>31</v>
      </c>
      <c r="D21" s="14" t="s">
        <v>32</v>
      </c>
      <c r="E21" s="25" t="s">
        <v>101</v>
      </c>
      <c r="F21" s="25" t="s">
        <v>101</v>
      </c>
      <c r="G21" s="25" t="s">
        <v>101</v>
      </c>
      <c r="H21" s="29" t="e">
        <f>Tableau1[[#This Row],[Assiduité/5]]+Tableau1[[#This Row],[Interro n° 2]]+Tableau1[[#This Row],[Interro n° 1]]</f>
        <v>#VALUE!</v>
      </c>
    </row>
    <row r="22" spans="1:8" s="11" customFormat="1" ht="27.95" customHeight="1">
      <c r="A22" s="19">
        <v>14</v>
      </c>
      <c r="B22" s="14" t="s">
        <v>36</v>
      </c>
      <c r="C22" s="14" t="s">
        <v>34</v>
      </c>
      <c r="D22" s="14" t="s">
        <v>35</v>
      </c>
      <c r="E22" s="25" t="s">
        <v>99</v>
      </c>
      <c r="F22" s="25" t="s">
        <v>112</v>
      </c>
      <c r="G22" s="25" t="s">
        <v>100</v>
      </c>
      <c r="H22" s="29">
        <f>Tableau1[[#This Row],[Assiduité/5]]+Tableau1[[#This Row],[Interro n° 2]]+Tableau1[[#This Row],[Interro n° 1]]</f>
        <v>12.5</v>
      </c>
    </row>
    <row r="23" spans="1:8" s="11" customFormat="1" ht="27.95" customHeight="1">
      <c r="A23" s="19">
        <v>15</v>
      </c>
      <c r="B23" s="14" t="s">
        <v>90</v>
      </c>
      <c r="C23" s="14" t="s">
        <v>75</v>
      </c>
      <c r="D23" s="14" t="s">
        <v>76</v>
      </c>
      <c r="E23" s="25" t="s">
        <v>101</v>
      </c>
      <c r="F23" s="25" t="s">
        <v>101</v>
      </c>
      <c r="G23" s="25" t="s">
        <v>101</v>
      </c>
      <c r="H23" s="29" t="e">
        <f>Tableau1[[#This Row],[Assiduité/5]]+Tableau1[[#This Row],[Interro n° 2]]+Tableau1[[#This Row],[Interro n° 1]]</f>
        <v>#VALUE!</v>
      </c>
    </row>
    <row r="24" spans="1:8" s="11" customFormat="1" ht="27.95" customHeight="1">
      <c r="A24" s="19">
        <v>16</v>
      </c>
      <c r="B24" s="14" t="s">
        <v>91</v>
      </c>
      <c r="C24" s="14" t="s">
        <v>77</v>
      </c>
      <c r="D24" s="14" t="s">
        <v>78</v>
      </c>
      <c r="E24" s="25" t="s">
        <v>101</v>
      </c>
      <c r="F24" s="25" t="s">
        <v>101</v>
      </c>
      <c r="G24" s="25" t="s">
        <v>101</v>
      </c>
      <c r="H24" s="29" t="e">
        <f>Tableau1[[#This Row],[Assiduité/5]]+Tableau1[[#This Row],[Interro n° 2]]+Tableau1[[#This Row],[Interro n° 1]]</f>
        <v>#VALUE!</v>
      </c>
    </row>
    <row r="25" spans="1:8" s="11" customFormat="1" ht="27.95" customHeight="1">
      <c r="A25" s="19">
        <v>17</v>
      </c>
      <c r="B25" s="14" t="s">
        <v>39</v>
      </c>
      <c r="C25" s="14" t="s">
        <v>37</v>
      </c>
      <c r="D25" s="14" t="s">
        <v>38</v>
      </c>
      <c r="E25" s="26">
        <v>2.5</v>
      </c>
      <c r="F25" s="26">
        <v>6.5</v>
      </c>
      <c r="G25" s="26">
        <v>2.5</v>
      </c>
      <c r="H25" s="29">
        <f>Tableau1[[#This Row],[Assiduité/5]]+Tableau1[[#This Row],[Interro n° 2]]+Tableau1[[#This Row],[Interro n° 1]]</f>
        <v>11.5</v>
      </c>
    </row>
    <row r="26" spans="1:8" s="11" customFormat="1" ht="27.95" customHeight="1">
      <c r="A26" s="19">
        <v>18</v>
      </c>
      <c r="B26" s="14" t="s">
        <v>42</v>
      </c>
      <c r="C26" s="14" t="s">
        <v>40</v>
      </c>
      <c r="D26" s="14" t="s">
        <v>41</v>
      </c>
      <c r="E26" s="26">
        <v>4</v>
      </c>
      <c r="F26" s="26">
        <v>7</v>
      </c>
      <c r="G26" s="26">
        <v>3.5</v>
      </c>
      <c r="H26" s="29">
        <f>Tableau1[[#This Row],[Assiduité/5]]+Tableau1[[#This Row],[Interro n° 2]]+Tableau1[[#This Row],[Interro n° 1]]</f>
        <v>14.5</v>
      </c>
    </row>
    <row r="27" spans="1:8" ht="27.95" customHeight="1">
      <c r="A27" s="19">
        <v>19</v>
      </c>
      <c r="B27" s="14" t="s">
        <v>45</v>
      </c>
      <c r="C27" s="14" t="s">
        <v>43</v>
      </c>
      <c r="D27" s="14" t="s">
        <v>44</v>
      </c>
      <c r="E27" s="27" t="s">
        <v>101</v>
      </c>
      <c r="F27" s="26" t="s">
        <v>101</v>
      </c>
      <c r="G27" s="27" t="s">
        <v>101</v>
      </c>
      <c r="H27" s="29" t="e">
        <f>Tableau1[[#This Row],[Assiduité/5]]+Tableau1[[#This Row],[Interro n° 2]]+Tableau1[[#This Row],[Interro n° 1]]</f>
        <v>#VALUE!</v>
      </c>
    </row>
    <row r="28" spans="1:8" ht="27.95" customHeight="1">
      <c r="A28" s="19">
        <v>20</v>
      </c>
      <c r="B28" s="14" t="s">
        <v>92</v>
      </c>
      <c r="C28" s="14" t="s">
        <v>79</v>
      </c>
      <c r="D28" s="14" t="s">
        <v>80</v>
      </c>
      <c r="E28" s="27">
        <v>3.5</v>
      </c>
      <c r="F28" s="27">
        <v>7</v>
      </c>
      <c r="G28" s="27">
        <v>2.5</v>
      </c>
      <c r="H28" s="29">
        <f>Tableau1[[#This Row],[Assiduité/5]]+Tableau1[[#This Row],[Interro n° 2]]+Tableau1[[#This Row],[Interro n° 1]]</f>
        <v>13</v>
      </c>
    </row>
    <row r="29" spans="1:8" ht="27.95" customHeight="1">
      <c r="A29" s="19">
        <v>21</v>
      </c>
      <c r="B29" s="14" t="s">
        <v>93</v>
      </c>
      <c r="C29" s="14" t="s">
        <v>81</v>
      </c>
      <c r="D29" s="14" t="s">
        <v>82</v>
      </c>
      <c r="E29" s="27">
        <v>3</v>
      </c>
      <c r="F29" s="27">
        <v>7</v>
      </c>
      <c r="G29" s="27">
        <v>2.5</v>
      </c>
      <c r="H29" s="29">
        <f>Tableau1[[#This Row],[Assiduité/5]]+Tableau1[[#This Row],[Interro n° 2]]+Tableau1[[#This Row],[Interro n° 1]]</f>
        <v>12.5</v>
      </c>
    </row>
    <row r="30" spans="1:8" ht="27.95" customHeight="1">
      <c r="A30" s="19">
        <v>22</v>
      </c>
      <c r="B30" s="14" t="s">
        <v>48</v>
      </c>
      <c r="C30" s="14" t="s">
        <v>46</v>
      </c>
      <c r="D30" s="14" t="s">
        <v>47</v>
      </c>
      <c r="E30" s="27" t="s">
        <v>101</v>
      </c>
      <c r="F30" s="27" t="s">
        <v>101</v>
      </c>
      <c r="G30" s="27" t="s">
        <v>101</v>
      </c>
      <c r="H30" s="29" t="e">
        <f>Tableau1[[#This Row],[Assiduité/5]]+Tableau1[[#This Row],[Interro n° 2]]+Tableau1[[#This Row],[Interro n° 1]]</f>
        <v>#VALUE!</v>
      </c>
    </row>
    <row r="31" spans="1:8" ht="27.95" customHeight="1">
      <c r="A31" s="19">
        <v>23</v>
      </c>
      <c r="B31" s="14" t="s">
        <v>94</v>
      </c>
      <c r="C31" s="14" t="s">
        <v>83</v>
      </c>
      <c r="D31" s="14" t="s">
        <v>84</v>
      </c>
      <c r="E31" s="27" t="s">
        <v>101</v>
      </c>
      <c r="F31" s="27" t="s">
        <v>101</v>
      </c>
      <c r="G31" s="27" t="s">
        <v>101</v>
      </c>
      <c r="H31" s="29" t="e">
        <f>Tableau1[[#This Row],[Assiduité/5]]+Tableau1[[#This Row],[Interro n° 2]]+Tableau1[[#This Row],[Interro n° 1]]</f>
        <v>#VALUE!</v>
      </c>
    </row>
    <row r="32" spans="1:8" ht="27.95" customHeight="1">
      <c r="A32" s="19">
        <v>24</v>
      </c>
      <c r="B32" s="14" t="s">
        <v>95</v>
      </c>
      <c r="C32" s="14" t="s">
        <v>49</v>
      </c>
      <c r="D32" s="14" t="s">
        <v>85</v>
      </c>
      <c r="E32" s="27">
        <v>3</v>
      </c>
      <c r="F32" s="27">
        <v>6.5</v>
      </c>
      <c r="G32" s="27">
        <v>3</v>
      </c>
      <c r="H32" s="29">
        <f>Tableau1[[#This Row],[Assiduité/5]]+Tableau1[[#This Row],[Interro n° 2]]+Tableau1[[#This Row],[Interro n° 1]]</f>
        <v>12.5</v>
      </c>
    </row>
    <row r="33" spans="1:9" ht="27.95" customHeight="1">
      <c r="A33" s="19">
        <v>25</v>
      </c>
      <c r="B33" s="14" t="s">
        <v>51</v>
      </c>
      <c r="C33" s="14" t="s">
        <v>49</v>
      </c>
      <c r="D33" s="14" t="s">
        <v>50</v>
      </c>
      <c r="E33" s="27" t="s">
        <v>101</v>
      </c>
      <c r="F33" s="27" t="s">
        <v>101</v>
      </c>
      <c r="G33" s="27" t="s">
        <v>101</v>
      </c>
      <c r="H33" s="29" t="e">
        <f>Tableau1[[#This Row],[Assiduité/5]]+Tableau1[[#This Row],[Interro n° 2]]+Tableau1[[#This Row],[Interro n° 1]]</f>
        <v>#VALUE!</v>
      </c>
    </row>
    <row r="34" spans="1:9" ht="27.95" customHeight="1">
      <c r="A34" s="19">
        <v>26</v>
      </c>
      <c r="B34" s="14" t="s">
        <v>96</v>
      </c>
      <c r="C34" s="14" t="s">
        <v>86</v>
      </c>
      <c r="D34" s="14" t="s">
        <v>87</v>
      </c>
      <c r="E34" s="27">
        <v>4</v>
      </c>
      <c r="F34" s="27">
        <v>6.5</v>
      </c>
      <c r="G34" s="27">
        <v>2.5</v>
      </c>
      <c r="H34" s="29">
        <f>Tableau1[[#This Row],[Assiduité/5]]+Tableau1[[#This Row],[Interro n° 2]]+Tableau1[[#This Row],[Interro n° 1]]</f>
        <v>13</v>
      </c>
    </row>
    <row r="35" spans="1:9" ht="27.95" customHeight="1">
      <c r="A35" s="21">
        <v>27</v>
      </c>
      <c r="B35" s="22" t="s">
        <v>54</v>
      </c>
      <c r="C35" s="22" t="s">
        <v>52</v>
      </c>
      <c r="D35" s="22" t="s">
        <v>53</v>
      </c>
      <c r="E35" s="28" t="s">
        <v>101</v>
      </c>
      <c r="F35" s="28" t="s">
        <v>101</v>
      </c>
      <c r="G35" s="28" t="s">
        <v>101</v>
      </c>
      <c r="H35" s="29" t="e">
        <f>Tableau1[[#This Row],[Assiduité/5]]+Tableau1[[#This Row],[Interro n° 2]]+Tableau1[[#This Row],[Interro n° 1]]</f>
        <v>#VALUE!</v>
      </c>
    </row>
    <row r="36" spans="1:9" ht="27.95" customHeight="1">
      <c r="A36" s="23"/>
      <c r="B36" s="24"/>
      <c r="C36" s="24" t="s">
        <v>105</v>
      </c>
      <c r="D36" s="24" t="s">
        <v>106</v>
      </c>
      <c r="E36" s="28">
        <v>2.5</v>
      </c>
      <c r="F36" s="28">
        <v>6.5</v>
      </c>
      <c r="G36" s="28">
        <v>2.5</v>
      </c>
      <c r="H36" s="29">
        <f>Tableau1[[#This Row],[Assiduité/5]]+Tableau1[[#This Row],[Interro n° 2]]+Tableau1[[#This Row],[Interro n° 1]]</f>
        <v>11.5</v>
      </c>
    </row>
    <row r="37" spans="1:9" ht="15.75">
      <c r="A37" s="23"/>
      <c r="B37" s="24"/>
      <c r="C37" s="24" t="s">
        <v>107</v>
      </c>
      <c r="D37" s="24" t="s">
        <v>108</v>
      </c>
      <c r="E37" s="28">
        <v>4</v>
      </c>
      <c r="F37" s="28">
        <v>6.5</v>
      </c>
      <c r="G37" s="28">
        <v>2.5</v>
      </c>
      <c r="H37" s="29">
        <f>Tableau1[[#This Row],[Assiduité/5]]+Tableau1[[#This Row],[Interro n° 2]]+Tableau1[[#This Row],[Interro n° 1]]</f>
        <v>13</v>
      </c>
    </row>
    <row r="38" spans="1:9" ht="15.75">
      <c r="A38" s="23"/>
      <c r="B38" s="24"/>
      <c r="C38" s="24" t="s">
        <v>109</v>
      </c>
      <c r="D38" s="24" t="s">
        <v>110</v>
      </c>
      <c r="E38" s="28">
        <v>3</v>
      </c>
      <c r="F38" s="28">
        <v>7</v>
      </c>
      <c r="G38" s="28">
        <v>2.5</v>
      </c>
      <c r="H38" s="29">
        <f>Tableau1[[#This Row],[Assiduité/5]]+Tableau1[[#This Row],[Interro n° 2]]+Tableau1[[#This Row],[Interro n° 1]]</f>
        <v>12.5</v>
      </c>
    </row>
    <row r="40" spans="1:9">
      <c r="G40" s="30" t="s">
        <v>61</v>
      </c>
      <c r="I40" s="15"/>
    </row>
    <row r="41" spans="1:9">
      <c r="H41" s="15"/>
      <c r="I41" s="15"/>
    </row>
    <row r="43" spans="1:9">
      <c r="G43" s="15"/>
    </row>
  </sheetData>
  <mergeCells count="1">
    <mergeCell ref="E7:F7"/>
  </mergeCells>
  <pageMargins left="0.70866141732283472" right="0.70866141732283472" top="0.55118110236220474" bottom="0.55118110236220474" header="0" footer="0"/>
  <pageSetup paperSize="9" scale="77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2020-02-03T06:36:14Z</cp:lastPrinted>
  <dcterms:created xsi:type="dcterms:W3CDTF">2019-10-24T13:30:12Z</dcterms:created>
  <dcterms:modified xsi:type="dcterms:W3CDTF">2020-02-12T14:32:13Z</dcterms:modified>
</cp:coreProperties>
</file>