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0730" windowHeight="11160"/>
  </bookViews>
  <sheets>
    <sheet name="TD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2" i="2"/>
  <c r="H103"/>
  <c r="H104"/>
  <c r="H105"/>
  <c r="H106"/>
  <c r="H95"/>
  <c r="H96"/>
  <c r="H97"/>
  <c r="H98"/>
  <c r="H99"/>
  <c r="H100"/>
  <c r="H101"/>
  <c r="H91"/>
  <c r="H92"/>
  <c r="H93"/>
  <c r="H94"/>
  <c r="H83"/>
  <c r="H84"/>
  <c r="H85"/>
  <c r="H86"/>
  <c r="H87"/>
  <c r="H88"/>
  <c r="H89"/>
  <c r="H90"/>
  <c r="H74"/>
  <c r="H75"/>
  <c r="H76"/>
  <c r="H77"/>
  <c r="H78"/>
  <c r="H79"/>
  <c r="H80"/>
  <c r="H81"/>
  <c r="H82"/>
  <c r="H70"/>
  <c r="H71"/>
  <c r="H72"/>
  <c r="H73"/>
  <c r="H69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13"/>
</calcChain>
</file>

<file path=xl/sharedStrings.xml><?xml version="1.0" encoding="utf-8"?>
<sst xmlns="http://schemas.openxmlformats.org/spreadsheetml/2006/main" count="252" uniqueCount="232">
  <si>
    <t>N°</t>
  </si>
  <si>
    <t>Matricule</t>
  </si>
  <si>
    <t>Nom</t>
  </si>
  <si>
    <t>Prénom</t>
  </si>
  <si>
    <t>Yasmina</t>
  </si>
  <si>
    <t>Katia</t>
  </si>
  <si>
    <t>Lydia</t>
  </si>
  <si>
    <t>Yasmine</t>
  </si>
  <si>
    <t>Sonia</t>
  </si>
  <si>
    <t>Meriem</t>
  </si>
  <si>
    <t>Kamilia</t>
  </si>
  <si>
    <t>Samir</t>
  </si>
  <si>
    <t>Said</t>
  </si>
  <si>
    <t>Fouzia</t>
  </si>
  <si>
    <t>Thiziri</t>
  </si>
  <si>
    <t>Sylia</t>
  </si>
  <si>
    <t>Anis</t>
  </si>
  <si>
    <t>Souhila</t>
  </si>
  <si>
    <t>Farid</t>
  </si>
  <si>
    <t>1333001779</t>
  </si>
  <si>
    <t>MOUCHOU</t>
  </si>
  <si>
    <t>Djamel</t>
  </si>
  <si>
    <t>ABID</t>
  </si>
  <si>
    <t>Hanane</t>
  </si>
  <si>
    <t>Ryma</t>
  </si>
  <si>
    <t>Lamia</t>
  </si>
  <si>
    <t>1433019994</t>
  </si>
  <si>
    <t>DJOUDIR</t>
  </si>
  <si>
    <t>1433021673</t>
  </si>
  <si>
    <t>GUIROUR</t>
  </si>
  <si>
    <t>1433016695</t>
  </si>
  <si>
    <t>KERMICHE</t>
  </si>
  <si>
    <t>Mohand akli</t>
  </si>
  <si>
    <t>Nesrine</t>
  </si>
  <si>
    <t>1433001678</t>
  </si>
  <si>
    <t>OULMOU</t>
  </si>
  <si>
    <t>Amanda</t>
  </si>
  <si>
    <t>1433000373</t>
  </si>
  <si>
    <t>RAMTANI</t>
  </si>
  <si>
    <t>Farah</t>
  </si>
  <si>
    <t>1433015701</t>
  </si>
  <si>
    <t>ADJI</t>
  </si>
  <si>
    <t>Taous</t>
  </si>
  <si>
    <t>1533000065</t>
  </si>
  <si>
    <t>AIT IKHELEF</t>
  </si>
  <si>
    <t>Akila</t>
  </si>
  <si>
    <t>1533016672</t>
  </si>
  <si>
    <t>AIT SELLAMET</t>
  </si>
  <si>
    <t>Baya</t>
  </si>
  <si>
    <t>1333014455</t>
  </si>
  <si>
    <t>AKKOUCHE</t>
  </si>
  <si>
    <t>Mustapha</t>
  </si>
  <si>
    <t>1433001218</t>
  </si>
  <si>
    <t>ALLAG</t>
  </si>
  <si>
    <t>Anissa</t>
  </si>
  <si>
    <t>141415</t>
  </si>
  <si>
    <t xml:space="preserve">ALLAHI MARAFA </t>
  </si>
  <si>
    <t>Bizo Ishaya</t>
  </si>
  <si>
    <t>1533000348</t>
  </si>
  <si>
    <t>ALOUACHE</t>
  </si>
  <si>
    <t>1533013278</t>
  </si>
  <si>
    <t>AOUINANE</t>
  </si>
  <si>
    <t>1433018900</t>
  </si>
  <si>
    <t>AOULAK</t>
  </si>
  <si>
    <t>Fouad</t>
  </si>
  <si>
    <t>1333012548</t>
  </si>
  <si>
    <t>AOURTILANE</t>
  </si>
  <si>
    <t>Mohamed</t>
  </si>
  <si>
    <t>1533001590</t>
  </si>
  <si>
    <t>ARKOUB</t>
  </si>
  <si>
    <t>1533002351</t>
  </si>
  <si>
    <t>BELGUIRA</t>
  </si>
  <si>
    <t>Rabiaa</t>
  </si>
  <si>
    <t>1433015214</t>
  </si>
  <si>
    <t>BENAMIROUCHE</t>
  </si>
  <si>
    <t>Sarah</t>
  </si>
  <si>
    <t>1533008319</t>
  </si>
  <si>
    <t>BENCHALLAL</t>
  </si>
  <si>
    <t>Samira</t>
  </si>
  <si>
    <t>1533000119</t>
  </si>
  <si>
    <t>BENCHIKH</t>
  </si>
  <si>
    <t>1533002067</t>
  </si>
  <si>
    <t>BENYAHIA</t>
  </si>
  <si>
    <t>Lamine</t>
  </si>
  <si>
    <t>1433006590</t>
  </si>
  <si>
    <t>BOUAMARA</t>
  </si>
  <si>
    <t>Damia</t>
  </si>
  <si>
    <t>1533014823</t>
  </si>
  <si>
    <t>BOUDA</t>
  </si>
  <si>
    <t>Adel</t>
  </si>
  <si>
    <t>1533016335</t>
  </si>
  <si>
    <t>CHACHOUA</t>
  </si>
  <si>
    <t>Djaouida</t>
  </si>
  <si>
    <t>1533016439</t>
  </si>
  <si>
    <t>CHERDOUH</t>
  </si>
  <si>
    <t>Aimad</t>
  </si>
  <si>
    <t>1533014209</t>
  </si>
  <si>
    <t>CHIBOUT</t>
  </si>
  <si>
    <t>Zahra</t>
  </si>
  <si>
    <t>1533016795</t>
  </si>
  <si>
    <t>DAOUDI</t>
  </si>
  <si>
    <t>1533013357</t>
  </si>
  <si>
    <t>DEBBOU</t>
  </si>
  <si>
    <t>Abdennour</t>
  </si>
  <si>
    <t>1533000225</t>
  </si>
  <si>
    <t>ELIAS</t>
  </si>
  <si>
    <t>Zohra</t>
  </si>
  <si>
    <t>1433006033</t>
  </si>
  <si>
    <t>FORTAS</t>
  </si>
  <si>
    <t>Ferhat</t>
  </si>
  <si>
    <t>1533006035</t>
  </si>
  <si>
    <t>Toufik</t>
  </si>
  <si>
    <t>1533006947</t>
  </si>
  <si>
    <t>HAMMOUCHE</t>
  </si>
  <si>
    <t>1533015656</t>
  </si>
  <si>
    <t>HILEM</t>
  </si>
  <si>
    <t>Azzeddine</t>
  </si>
  <si>
    <t>1533006349</t>
  </si>
  <si>
    <t>HOCINA</t>
  </si>
  <si>
    <t>1533016563</t>
  </si>
  <si>
    <t>IDIRI</t>
  </si>
  <si>
    <t>Yamina</t>
  </si>
  <si>
    <t>1533001729</t>
  </si>
  <si>
    <t>IMLOUL</t>
  </si>
  <si>
    <t>1433016846</t>
  </si>
  <si>
    <t>KADI</t>
  </si>
  <si>
    <t>Adem</t>
  </si>
  <si>
    <t>1533000231</t>
  </si>
  <si>
    <t>KERAOUCHE</t>
  </si>
  <si>
    <t>Samra</t>
  </si>
  <si>
    <t>1533014779</t>
  </si>
  <si>
    <t>KESSOUM</t>
  </si>
  <si>
    <t>1533016447</t>
  </si>
  <si>
    <t>KHALFALLAH</t>
  </si>
  <si>
    <t>Fatma</t>
  </si>
  <si>
    <t>1533015843</t>
  </si>
  <si>
    <t>KOUBA</t>
  </si>
  <si>
    <t>1533008822</t>
  </si>
  <si>
    <t>KOUSSOURI</t>
  </si>
  <si>
    <t>Amira</t>
  </si>
  <si>
    <t>1533008967</t>
  </si>
  <si>
    <t>Yousra</t>
  </si>
  <si>
    <t>123009001</t>
  </si>
  <si>
    <t>MACHOUCHE</t>
  </si>
  <si>
    <t>Kafia</t>
  </si>
  <si>
    <t>1533008939</t>
  </si>
  <si>
    <t>MAMERI</t>
  </si>
  <si>
    <t>Mina</t>
  </si>
  <si>
    <t>1433008897</t>
  </si>
  <si>
    <t>MEBARKI</t>
  </si>
  <si>
    <t>Latifa</t>
  </si>
  <si>
    <t>Mokrane</t>
  </si>
  <si>
    <t>1533016701</t>
  </si>
  <si>
    <t>MECHRI</t>
  </si>
  <si>
    <t>1533016409</t>
  </si>
  <si>
    <t>MEDJAHED</t>
  </si>
  <si>
    <t>Chafaa</t>
  </si>
  <si>
    <t>073023888</t>
  </si>
  <si>
    <t>MESSAOUDI</t>
  </si>
  <si>
    <t>1533002196</t>
  </si>
  <si>
    <t>MOHAMMEDI</t>
  </si>
  <si>
    <t>Celia</t>
  </si>
  <si>
    <t>121890</t>
  </si>
  <si>
    <t>MUCOA</t>
  </si>
  <si>
    <t>Hortencio Gitaide</t>
  </si>
  <si>
    <t>1433019478</t>
  </si>
  <si>
    <t>OUAR</t>
  </si>
  <si>
    <t>1333003490</t>
  </si>
  <si>
    <t>OUDJEDOUB</t>
  </si>
  <si>
    <t>Arezki</t>
  </si>
  <si>
    <t>1533015982</t>
  </si>
  <si>
    <t>OUEHNIA</t>
  </si>
  <si>
    <t>Fatiha</t>
  </si>
  <si>
    <t>1533013033</t>
  </si>
  <si>
    <t>RILI</t>
  </si>
  <si>
    <t>1533021392</t>
  </si>
  <si>
    <t>SAIDENE</t>
  </si>
  <si>
    <t>Abdelmalek</t>
  </si>
  <si>
    <t>1533015930</t>
  </si>
  <si>
    <t>SAIDI</t>
  </si>
  <si>
    <t>Tounes</t>
  </si>
  <si>
    <t>1533014806</t>
  </si>
  <si>
    <t>SERRADJ</t>
  </si>
  <si>
    <t>1533013130</t>
  </si>
  <si>
    <t>SMAINI</t>
  </si>
  <si>
    <t>1533021067</t>
  </si>
  <si>
    <t>TAIB</t>
  </si>
  <si>
    <t>taous</t>
  </si>
  <si>
    <t>1533001596</t>
  </si>
  <si>
    <t>TIGRITINE</t>
  </si>
  <si>
    <t>Karima</t>
  </si>
  <si>
    <t>1333006790</t>
  </si>
  <si>
    <t>YAHIAOUI</t>
  </si>
  <si>
    <t>Faycal</t>
  </si>
  <si>
    <t>1533014197</t>
  </si>
  <si>
    <t>YAHOUNI</t>
  </si>
  <si>
    <t>Boudjemaa</t>
  </si>
  <si>
    <t>1533007680</t>
  </si>
  <si>
    <t>YAKOUBEN</t>
  </si>
  <si>
    <t>Tafath</t>
  </si>
  <si>
    <t>1533004854</t>
  </si>
  <si>
    <t>YOUSFI</t>
  </si>
  <si>
    <t>1533016462</t>
  </si>
  <si>
    <t>ZEBBOUDJ</t>
  </si>
  <si>
    <t>1533002190</t>
  </si>
  <si>
    <t>ZEGHNOUN</t>
  </si>
  <si>
    <t>123015796</t>
  </si>
  <si>
    <t>ZEMALI</t>
  </si>
  <si>
    <t>Sabrina</t>
  </si>
  <si>
    <t>081060111</t>
  </si>
  <si>
    <t>ZENNAD</t>
  </si>
  <si>
    <t>1533000233</t>
  </si>
  <si>
    <t>ZIANI</t>
  </si>
  <si>
    <t xml:space="preserve">AFROUNE </t>
  </si>
  <si>
    <t>Megdouda</t>
  </si>
  <si>
    <t>BETTACHE</t>
  </si>
  <si>
    <t>Yousria</t>
  </si>
  <si>
    <t>1533013051</t>
  </si>
  <si>
    <t xml:space="preserve">CHELALOU </t>
  </si>
  <si>
    <t>Samia</t>
  </si>
  <si>
    <t>KANDI Anissa</t>
  </si>
  <si>
    <t>1533000017</t>
  </si>
  <si>
    <t xml:space="preserve">KICHER </t>
  </si>
  <si>
    <t>1533001884</t>
  </si>
  <si>
    <t xml:space="preserve">MESSIS </t>
  </si>
  <si>
    <t>Licia</t>
  </si>
  <si>
    <t xml:space="preserve">       Interrogation /15</t>
  </si>
  <si>
    <t>Assiduité /5</t>
  </si>
  <si>
    <t>Note TD /20</t>
  </si>
  <si>
    <t>Interro n° 1</t>
  </si>
  <si>
    <t>Interro n° 2</t>
  </si>
  <si>
    <t>signature de l'enseignant (e)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</si>
</sst>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2"/>
      <color rgb="FF08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MS Sans Serif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MS Sans Serif"/>
      <family val="2"/>
    </font>
    <font>
      <sz val="8.0500000000000007"/>
      <color indexed="8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12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0" fontId="0" fillId="0" borderId="0" xfId="0" applyBorder="1"/>
    <xf numFmtId="0" fontId="5" fillId="0" borderId="0" xfId="0" applyFont="1" applyFill="1" applyBorder="1" applyAlignment="1">
      <alignment horizontal="center" vertical="center"/>
    </xf>
    <xf numFmtId="0" fontId="0" fillId="0" borderId="0" xfId="0"/>
    <xf numFmtId="0" fontId="8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0" fillId="0" borderId="1" xfId="2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vertical="center"/>
    </xf>
    <xf numFmtId="0" fontId="1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0" fillId="0" borderId="1" xfId="5" applyFont="1" applyFill="1" applyBorder="1" applyAlignment="1">
      <alignment horizontal="center" vertical="center"/>
    </xf>
    <xf numFmtId="0" fontId="10" fillId="0" borderId="1" xfId="5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0" fillId="0" borderId="0" xfId="5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/>
    </xf>
    <xf numFmtId="0" fontId="11" fillId="0" borderId="0" xfId="0" applyFont="1" applyFill="1" applyBorder="1"/>
    <xf numFmtId="0" fontId="8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Normal 3" xfId="2"/>
    <cellStyle name="Normal 4" xfId="5"/>
    <cellStyle name="Normal 5" xfId="4"/>
    <cellStyle name="Normal 6" xfId="3"/>
  </cellStyles>
  <dxfs count="0"/>
  <tableStyles count="0" defaultTableStyle="TableStyleMedium9" defaultPivotStyle="PivotStyleLight16"/>
  <colors>
    <mruColors>
      <color rgb="FFFFE48F"/>
      <color rgb="FFFFD54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104775</xdr:rowOff>
    </xdr:from>
    <xdr:to>
      <xdr:col>2</xdr:col>
      <xdr:colOff>665480</xdr:colOff>
      <xdr:row>3</xdr:row>
      <xdr:rowOff>57150</xdr:rowOff>
    </xdr:to>
    <xdr:pic>
      <xdr:nvPicPr>
        <xdr:cNvPr id="2" name="Image 1" descr="Log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104775"/>
          <a:ext cx="133223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</xdr:colOff>
      <xdr:row>2</xdr:row>
      <xdr:rowOff>161926</xdr:rowOff>
    </xdr:from>
    <xdr:to>
      <xdr:col>2</xdr:col>
      <xdr:colOff>1190626</xdr:colOff>
      <xdr:row>4</xdr:row>
      <xdr:rowOff>161926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2" y="542926"/>
          <a:ext cx="237172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000" b="1">
              <a:latin typeface="+mn-lt"/>
            </a:rPr>
            <a:t>U</a:t>
          </a:r>
          <a:r>
            <a:rPr lang="fr-FR" sz="1000" b="0">
              <a:latin typeface="+mn-lt"/>
            </a:rPr>
            <a:t>niversité </a:t>
          </a:r>
          <a:r>
            <a:rPr lang="fr-FR" sz="1000" b="1">
              <a:latin typeface="+mn-lt"/>
            </a:rPr>
            <a:t>A</a:t>
          </a:r>
          <a:r>
            <a:rPr lang="fr-FR" sz="1000" b="0">
              <a:latin typeface="+mn-lt"/>
            </a:rPr>
            <a:t>bderrahmane </a:t>
          </a:r>
          <a:r>
            <a:rPr lang="fr-FR" sz="1000" b="1">
              <a:latin typeface="+mn-lt"/>
            </a:rPr>
            <a:t>M</a:t>
          </a:r>
          <a:r>
            <a:rPr lang="fr-FR" sz="1000" b="0">
              <a:latin typeface="+mn-lt"/>
            </a:rPr>
            <a:t>ira  -  Béjaia</a:t>
          </a:r>
        </a:p>
        <a:p>
          <a:pPr algn="ctr"/>
          <a:r>
            <a:rPr lang="fr-FR" sz="1000" b="1">
              <a:latin typeface="+mn-lt"/>
            </a:rPr>
            <a:t>F</a:t>
          </a:r>
          <a:r>
            <a:rPr lang="fr-FR" sz="1000" b="0">
              <a:latin typeface="+mn-lt"/>
            </a:rPr>
            <a:t>aculté des </a:t>
          </a:r>
          <a:r>
            <a:rPr lang="fr-FR" sz="1000" b="1">
              <a:latin typeface="+mn-lt"/>
            </a:rPr>
            <a:t>S</a:t>
          </a:r>
          <a:r>
            <a:rPr lang="fr-FR" sz="1000" b="0">
              <a:latin typeface="+mn-lt"/>
            </a:rPr>
            <a:t>ciences </a:t>
          </a:r>
          <a:r>
            <a:rPr lang="fr-FR" sz="1000" b="1">
              <a:latin typeface="+mn-lt"/>
            </a:rPr>
            <a:t>H</a:t>
          </a:r>
          <a:r>
            <a:rPr lang="fr-FR" sz="1000" b="0">
              <a:latin typeface="+mn-lt"/>
            </a:rPr>
            <a:t>umaines et </a:t>
          </a:r>
          <a:r>
            <a:rPr lang="fr-FR" sz="1000" b="1">
              <a:latin typeface="+mn-lt"/>
            </a:rPr>
            <a:t>S</a:t>
          </a:r>
          <a:r>
            <a:rPr lang="fr-FR" sz="1000" b="0">
              <a:latin typeface="+mn-lt"/>
            </a:rPr>
            <a:t>ociales</a:t>
          </a:r>
        </a:p>
      </xdr:txBody>
    </xdr:sp>
    <xdr:clientData/>
  </xdr:twoCellAnchor>
  <xdr:twoCellAnchor>
    <xdr:from>
      <xdr:col>5</xdr:col>
      <xdr:colOff>85725</xdr:colOff>
      <xdr:row>0</xdr:row>
      <xdr:rowOff>9525</xdr:rowOff>
    </xdr:from>
    <xdr:to>
      <xdr:col>8</xdr:col>
      <xdr:colOff>247650</xdr:colOff>
      <xdr:row>4</xdr:row>
      <xdr:rowOff>95250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4248150" y="9525"/>
          <a:ext cx="260985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 b="1"/>
            <a:t>2 ème  </a:t>
          </a:r>
          <a:r>
            <a:rPr lang="fr-FR" sz="1100"/>
            <a:t>Année </a:t>
          </a:r>
          <a:r>
            <a:rPr lang="fr-FR" sz="1100" b="1"/>
            <a:t>MASTER</a:t>
          </a:r>
          <a:r>
            <a:rPr lang="fr-FR" sz="1100"/>
            <a:t>  LMD</a:t>
          </a:r>
        </a:p>
        <a:p>
          <a:r>
            <a:rPr lang="fr-FR" sz="1100"/>
            <a:t>Département :  </a:t>
          </a:r>
          <a:r>
            <a:rPr lang="fr-FR" sz="1100" b="1"/>
            <a:t>Sciences Sociales</a:t>
          </a:r>
        </a:p>
        <a:p>
          <a:r>
            <a:rPr lang="fr-FR" sz="1100"/>
            <a:t>Option : </a:t>
          </a:r>
          <a:r>
            <a:rPr lang="fr-FR" sz="1100" b="1"/>
            <a:t>Sociologie de l'Org. &amp; du</a:t>
          </a:r>
          <a:r>
            <a:rPr lang="fr-FR" sz="1100" b="1" baseline="0"/>
            <a:t> Trav.</a:t>
          </a:r>
          <a:r>
            <a:rPr lang="fr-FR" sz="1100" b="1"/>
            <a:t> </a:t>
          </a:r>
        </a:p>
        <a:p>
          <a:r>
            <a:rPr lang="fr-FR" sz="1100"/>
            <a:t>Groupe : </a:t>
          </a:r>
          <a:r>
            <a:rPr lang="fr-FR" sz="1100" b="1"/>
            <a:t> 01</a:t>
          </a:r>
        </a:p>
      </xdr:txBody>
    </xdr:sp>
    <xdr:clientData/>
  </xdr:twoCellAnchor>
  <xdr:twoCellAnchor>
    <xdr:from>
      <xdr:col>0</xdr:col>
      <xdr:colOff>0</xdr:colOff>
      <xdr:row>7</xdr:row>
      <xdr:rowOff>104776</xdr:rowOff>
    </xdr:from>
    <xdr:to>
      <xdr:col>6</xdr:col>
      <xdr:colOff>0</xdr:colOff>
      <xdr:row>9</xdr:row>
      <xdr:rowOff>180975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0" y="1438276"/>
          <a:ext cx="488632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Intitulé du Module 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: </a:t>
          </a:r>
          <a:r>
            <a:rPr lang="fr-F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Marché du travail en Algérie </a:t>
          </a:r>
          <a:endParaRPr lang="fr-FR" b="1"/>
        </a:p>
        <a:p>
          <a:r>
            <a:rPr lang="fr-FR" sz="1100"/>
            <a:t>Nom  de l'Enseignant(e) : </a:t>
          </a:r>
          <a:r>
            <a:rPr lang="fr-FR" sz="1100" baseline="0"/>
            <a:t> Zahir HADIBI</a:t>
          </a:r>
          <a:endParaRPr lang="fr-FR" sz="1100"/>
        </a:p>
      </xdr:txBody>
    </xdr:sp>
    <xdr:clientData/>
  </xdr:twoCellAnchor>
  <xdr:twoCellAnchor>
    <xdr:from>
      <xdr:col>5</xdr:col>
      <xdr:colOff>628650</xdr:colOff>
      <xdr:row>8</xdr:row>
      <xdr:rowOff>152401</xdr:rowOff>
    </xdr:from>
    <xdr:to>
      <xdr:col>9</xdr:col>
      <xdr:colOff>28575</xdr:colOff>
      <xdr:row>10</xdr:row>
      <xdr:rowOff>19051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791075" y="1676401"/>
          <a:ext cx="21050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Année Universitaire : </a:t>
          </a:r>
          <a:r>
            <a:rPr lang="fr-FR" sz="1000" b="1"/>
            <a:t>2019/2020</a:t>
          </a:r>
        </a:p>
      </xdr:txBody>
    </xdr:sp>
    <xdr:clientData/>
  </xdr:twoCellAnchor>
  <xdr:twoCellAnchor editAs="oneCell">
    <xdr:from>
      <xdr:col>1</xdr:col>
      <xdr:colOff>238125</xdr:colOff>
      <xdr:row>56</xdr:row>
      <xdr:rowOff>104775</xdr:rowOff>
    </xdr:from>
    <xdr:to>
      <xdr:col>2</xdr:col>
      <xdr:colOff>665480</xdr:colOff>
      <xdr:row>59</xdr:row>
      <xdr:rowOff>0</xdr:rowOff>
    </xdr:to>
    <xdr:pic>
      <xdr:nvPicPr>
        <xdr:cNvPr id="8" name="Image 7" descr="Log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10086975"/>
          <a:ext cx="133223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</xdr:colOff>
      <xdr:row>58</xdr:row>
      <xdr:rowOff>161926</xdr:rowOff>
    </xdr:from>
    <xdr:to>
      <xdr:col>2</xdr:col>
      <xdr:colOff>1190626</xdr:colOff>
      <xdr:row>60</xdr:row>
      <xdr:rowOff>161926</xdr:rowOff>
    </xdr:to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2" y="10487026"/>
          <a:ext cx="2371724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000" b="1">
              <a:latin typeface="+mn-lt"/>
            </a:rPr>
            <a:t>U</a:t>
          </a:r>
          <a:r>
            <a:rPr lang="fr-FR" sz="1000" b="0">
              <a:latin typeface="+mn-lt"/>
            </a:rPr>
            <a:t>niversité </a:t>
          </a:r>
          <a:r>
            <a:rPr lang="fr-FR" sz="1000" b="1">
              <a:latin typeface="+mn-lt"/>
            </a:rPr>
            <a:t>A</a:t>
          </a:r>
          <a:r>
            <a:rPr lang="fr-FR" sz="1000" b="0">
              <a:latin typeface="+mn-lt"/>
            </a:rPr>
            <a:t>bderrahmane </a:t>
          </a:r>
          <a:r>
            <a:rPr lang="fr-FR" sz="1000" b="1">
              <a:latin typeface="+mn-lt"/>
            </a:rPr>
            <a:t>M</a:t>
          </a:r>
          <a:r>
            <a:rPr lang="fr-FR" sz="1000" b="0">
              <a:latin typeface="+mn-lt"/>
            </a:rPr>
            <a:t>ira  -  Béjaia</a:t>
          </a:r>
        </a:p>
        <a:p>
          <a:pPr algn="ctr"/>
          <a:r>
            <a:rPr lang="fr-FR" sz="1000" b="1">
              <a:latin typeface="+mn-lt"/>
            </a:rPr>
            <a:t>F</a:t>
          </a:r>
          <a:r>
            <a:rPr lang="fr-FR" sz="1000" b="0">
              <a:latin typeface="+mn-lt"/>
            </a:rPr>
            <a:t>aculté des </a:t>
          </a:r>
          <a:r>
            <a:rPr lang="fr-FR" sz="1000" b="1">
              <a:latin typeface="+mn-lt"/>
            </a:rPr>
            <a:t>S</a:t>
          </a:r>
          <a:r>
            <a:rPr lang="fr-FR" sz="1000" b="0">
              <a:latin typeface="+mn-lt"/>
            </a:rPr>
            <a:t>ciences </a:t>
          </a:r>
          <a:r>
            <a:rPr lang="fr-FR" sz="1000" b="1">
              <a:latin typeface="+mn-lt"/>
            </a:rPr>
            <a:t>H</a:t>
          </a:r>
          <a:r>
            <a:rPr lang="fr-FR" sz="1000" b="0">
              <a:latin typeface="+mn-lt"/>
            </a:rPr>
            <a:t>umaines et </a:t>
          </a:r>
          <a:r>
            <a:rPr lang="fr-FR" sz="1000" b="1">
              <a:latin typeface="+mn-lt"/>
            </a:rPr>
            <a:t>S</a:t>
          </a:r>
          <a:r>
            <a:rPr lang="fr-FR" sz="1000" b="0">
              <a:latin typeface="+mn-lt"/>
            </a:rPr>
            <a:t>ociales</a:t>
          </a:r>
        </a:p>
      </xdr:txBody>
    </xdr:sp>
    <xdr:clientData/>
  </xdr:twoCellAnchor>
  <xdr:twoCellAnchor>
    <xdr:from>
      <xdr:col>5</xdr:col>
      <xdr:colOff>85725</xdr:colOff>
      <xdr:row>56</xdr:row>
      <xdr:rowOff>9525</xdr:rowOff>
    </xdr:from>
    <xdr:to>
      <xdr:col>8</xdr:col>
      <xdr:colOff>247650</xdr:colOff>
      <xdr:row>60</xdr:row>
      <xdr:rowOff>95250</xdr:rowOff>
    </xdr:to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4248150" y="9991725"/>
          <a:ext cx="2609850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 b="1"/>
            <a:t>2 ème  </a:t>
          </a:r>
          <a:r>
            <a:rPr lang="fr-FR" sz="1100"/>
            <a:t>Année </a:t>
          </a:r>
          <a:r>
            <a:rPr lang="fr-FR" sz="1100" b="1"/>
            <a:t>MASTER</a:t>
          </a:r>
          <a:r>
            <a:rPr lang="fr-FR" sz="1100"/>
            <a:t>  LMD</a:t>
          </a:r>
        </a:p>
        <a:p>
          <a:r>
            <a:rPr lang="fr-FR" sz="1100"/>
            <a:t>Département :  </a:t>
          </a:r>
          <a:r>
            <a:rPr lang="fr-FR" sz="1100" b="1"/>
            <a:t>Sciences Sociales</a:t>
          </a:r>
        </a:p>
        <a:p>
          <a:r>
            <a:rPr lang="fr-FR" sz="1100"/>
            <a:t>Option : </a:t>
          </a:r>
          <a:r>
            <a:rPr lang="fr-FR" sz="1100" b="1"/>
            <a:t>Sociologie de l'Org. &amp; du</a:t>
          </a:r>
          <a:r>
            <a:rPr lang="fr-FR" sz="1100" b="1" baseline="0"/>
            <a:t> Trav.</a:t>
          </a:r>
          <a:r>
            <a:rPr lang="fr-FR" sz="1100" b="1"/>
            <a:t> </a:t>
          </a:r>
        </a:p>
        <a:p>
          <a:r>
            <a:rPr lang="fr-FR" sz="1100"/>
            <a:t>Groupe : </a:t>
          </a:r>
          <a:r>
            <a:rPr lang="fr-FR" sz="1100" b="1"/>
            <a:t> 02</a:t>
          </a:r>
        </a:p>
      </xdr:txBody>
    </xdr:sp>
    <xdr:clientData/>
  </xdr:twoCellAnchor>
  <xdr:twoCellAnchor>
    <xdr:from>
      <xdr:col>0</xdr:col>
      <xdr:colOff>0</xdr:colOff>
      <xdr:row>63</xdr:row>
      <xdr:rowOff>104776</xdr:rowOff>
    </xdr:from>
    <xdr:to>
      <xdr:col>6</xdr:col>
      <xdr:colOff>0</xdr:colOff>
      <xdr:row>65</xdr:row>
      <xdr:rowOff>180975</xdr:rowOff>
    </xdr:to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0" y="11287126"/>
          <a:ext cx="48863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Intitulé du Module 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: Marché</a:t>
          </a:r>
          <a:r>
            <a:rPr lang="fr-F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du travail en Algérie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/>
            <a:t>Nom  de l'Enseignant(e) : Zahir</a:t>
          </a:r>
          <a:r>
            <a:rPr lang="fr-FR" sz="1100" baseline="0"/>
            <a:t> HADIBI</a:t>
          </a:r>
          <a:endParaRPr lang="fr-FR" sz="1100"/>
        </a:p>
      </xdr:txBody>
    </xdr:sp>
    <xdr:clientData/>
  </xdr:twoCellAnchor>
  <xdr:twoCellAnchor>
    <xdr:from>
      <xdr:col>5</xdr:col>
      <xdr:colOff>609600</xdr:colOff>
      <xdr:row>64</xdr:row>
      <xdr:rowOff>161925</xdr:rowOff>
    </xdr:from>
    <xdr:to>
      <xdr:col>9</xdr:col>
      <xdr:colOff>9525</xdr:colOff>
      <xdr:row>66</xdr:row>
      <xdr:rowOff>28575</xdr:rowOff>
    </xdr:to>
    <xdr:sp macro="" textlink="">
      <xdr:nvSpPr>
        <xdr:cNvPr id="13" name="ZoneTexte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4772025" y="11515725"/>
          <a:ext cx="21050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Année Universitaire : </a:t>
          </a:r>
          <a:r>
            <a:rPr lang="fr-FR" sz="1000" b="1"/>
            <a:t>2019/2020</a:t>
          </a:r>
        </a:p>
      </xdr:txBody>
    </xdr:sp>
    <xdr:clientData/>
  </xdr:twoCellAnchor>
  <xdr:twoCellAnchor>
    <xdr:from>
      <xdr:col>2</xdr:col>
      <xdr:colOff>1028700</xdr:colOff>
      <xdr:row>4</xdr:row>
      <xdr:rowOff>104775</xdr:rowOff>
    </xdr:from>
    <xdr:to>
      <xdr:col>6</xdr:col>
      <xdr:colOff>497206</xdr:colOff>
      <xdr:row>7</xdr:row>
      <xdr:rowOff>19050</xdr:rowOff>
    </xdr:to>
    <xdr:sp macro="" textlink="">
      <xdr:nvSpPr>
        <xdr:cNvPr id="14" name="ZoneTexte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2209800" y="866775"/>
          <a:ext cx="3173731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600" b="0">
              <a:solidFill>
                <a:schemeClr val="dk1"/>
              </a:solidFill>
              <a:latin typeface="Eras Demi ITC" pitchFamily="34" charset="0"/>
              <a:ea typeface="+mn-ea"/>
              <a:cs typeface="+mn-cs"/>
            </a:rPr>
            <a:t>Evaluation des travaux dirigés</a:t>
          </a:r>
        </a:p>
        <a:p>
          <a:pPr algn="ctr"/>
          <a:r>
            <a:rPr lang="fr-FR" sz="1600" b="0">
              <a:solidFill>
                <a:schemeClr val="dk1"/>
              </a:solidFill>
              <a:latin typeface="Eras Demi ITC" pitchFamily="34" charset="0"/>
              <a:ea typeface="+mn-ea"/>
              <a:cs typeface="+mn-cs"/>
            </a:rPr>
            <a:t> (TD)   </a:t>
          </a:r>
          <a:r>
            <a:rPr lang="fr-FR" sz="1050" b="0">
              <a:solidFill>
                <a:schemeClr val="dk1"/>
              </a:solidFill>
              <a:latin typeface="Eras Demi ITC" pitchFamily="34" charset="0"/>
              <a:ea typeface="+mn-ea"/>
              <a:cs typeface="+mn-cs"/>
            </a:rPr>
            <a:t>Semestre 01 </a:t>
          </a:r>
        </a:p>
      </xdr:txBody>
    </xdr:sp>
    <xdr:clientData/>
  </xdr:twoCellAnchor>
  <xdr:twoCellAnchor>
    <xdr:from>
      <xdr:col>2</xdr:col>
      <xdr:colOff>1038225</xdr:colOff>
      <xdr:row>60</xdr:row>
      <xdr:rowOff>104775</xdr:rowOff>
    </xdr:from>
    <xdr:to>
      <xdr:col>6</xdr:col>
      <xdr:colOff>506731</xdr:colOff>
      <xdr:row>63</xdr:row>
      <xdr:rowOff>76200</xdr:rowOff>
    </xdr:to>
    <xdr:sp macro="" textlink="">
      <xdr:nvSpPr>
        <xdr:cNvPr id="15" name="ZoneTexte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2219325" y="10944225"/>
          <a:ext cx="3173731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600" b="0">
              <a:solidFill>
                <a:schemeClr val="dk1"/>
              </a:solidFill>
              <a:latin typeface="Eras Demi ITC" pitchFamily="34" charset="0"/>
              <a:ea typeface="+mn-ea"/>
              <a:cs typeface="+mn-cs"/>
            </a:rPr>
            <a:t>Evaluation des travaux dirigés</a:t>
          </a:r>
        </a:p>
        <a:p>
          <a:pPr algn="ctr"/>
          <a:r>
            <a:rPr lang="fr-FR" sz="1600" b="0">
              <a:solidFill>
                <a:schemeClr val="dk1"/>
              </a:solidFill>
              <a:latin typeface="Eras Demi ITC" pitchFamily="34" charset="0"/>
              <a:ea typeface="+mn-ea"/>
              <a:cs typeface="+mn-cs"/>
            </a:rPr>
            <a:t> (TD)   </a:t>
          </a:r>
          <a:r>
            <a:rPr lang="fr-FR" sz="1050" b="0">
              <a:solidFill>
                <a:schemeClr val="dk1"/>
              </a:solidFill>
              <a:latin typeface="Eras Demi ITC" pitchFamily="34" charset="0"/>
              <a:ea typeface="+mn-ea"/>
              <a:cs typeface="+mn-cs"/>
            </a:rPr>
            <a:t>Semestre 01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107"/>
  <sheetViews>
    <sheetView tabSelected="1" topLeftCell="A103" workbookViewId="0">
      <selection activeCell="D115" sqref="D115"/>
    </sheetView>
  </sheetViews>
  <sheetFormatPr baseColWidth="10" defaultRowHeight="15"/>
  <cols>
    <col min="1" max="1" width="4.140625" style="9" customWidth="1"/>
    <col min="2" max="2" width="13.5703125" style="9" customWidth="1"/>
    <col min="3" max="3" width="18" style="9" customWidth="1"/>
    <col min="4" max="4" width="16" style="9" customWidth="1"/>
    <col min="5" max="5" width="10.7109375" style="9" customWidth="1"/>
    <col min="6" max="6" width="10.85546875" style="9" customWidth="1"/>
    <col min="7" max="7" width="11.42578125" style="9"/>
    <col min="8" max="8" width="14.42578125" style="9" customWidth="1"/>
    <col min="9" max="9" width="3.85546875" style="9" customWidth="1"/>
    <col min="10" max="11" width="11.42578125" style="9"/>
    <col min="12" max="12" width="14.7109375" style="9" customWidth="1"/>
    <col min="13" max="13" width="14.85546875" style="9" customWidth="1"/>
    <col min="14" max="16384" width="11.42578125" style="9"/>
  </cols>
  <sheetData>
    <row r="1" spans="1:10" ht="14.1" customHeight="1">
      <c r="F1" s="1"/>
      <c r="G1" s="4"/>
      <c r="H1" s="4"/>
      <c r="I1" s="4"/>
    </row>
    <row r="2" spans="1:10" ht="14.1" customHeight="1">
      <c r="G2" s="4"/>
      <c r="H2" s="4"/>
      <c r="I2" s="4"/>
    </row>
    <row r="3" spans="1:10" ht="14.1" customHeight="1">
      <c r="G3" s="4"/>
      <c r="H3" s="4"/>
      <c r="I3" s="4"/>
    </row>
    <row r="4" spans="1:10" ht="14.1" customHeight="1">
      <c r="A4" s="2"/>
      <c r="B4" s="3"/>
      <c r="C4" s="3"/>
      <c r="D4" s="3"/>
      <c r="G4" s="4"/>
      <c r="H4" s="4"/>
      <c r="I4" s="4"/>
      <c r="J4" s="5"/>
    </row>
    <row r="5" spans="1:10" ht="14.1" customHeight="1">
      <c r="A5" s="3"/>
      <c r="B5" s="3"/>
      <c r="C5" s="3"/>
      <c r="D5" s="3"/>
    </row>
    <row r="6" spans="1:10" ht="14.1" customHeight="1">
      <c r="F6" s="3"/>
      <c r="G6" s="3"/>
    </row>
    <row r="7" spans="1:10" ht="14.1" customHeight="1">
      <c r="F7" s="3"/>
      <c r="G7" s="3"/>
    </row>
    <row r="8" spans="1:10" ht="14.1" customHeight="1">
      <c r="F8" s="3"/>
      <c r="G8" s="3"/>
    </row>
    <row r="9" spans="1:10" ht="14.1" customHeight="1"/>
    <row r="10" spans="1:10" ht="14.1" customHeight="1"/>
    <row r="11" spans="1:10">
      <c r="A11" s="28" t="s">
        <v>0</v>
      </c>
      <c r="B11" s="28" t="s">
        <v>1</v>
      </c>
      <c r="C11" s="28" t="s">
        <v>2</v>
      </c>
      <c r="D11" s="28" t="s">
        <v>3</v>
      </c>
      <c r="E11" s="30" t="s">
        <v>226</v>
      </c>
      <c r="F11" s="31"/>
      <c r="G11" s="28" t="s">
        <v>227</v>
      </c>
      <c r="H11" s="28" t="s">
        <v>228</v>
      </c>
      <c r="I11" s="8"/>
      <c r="J11" s="4"/>
    </row>
    <row r="12" spans="1:10">
      <c r="A12" s="29"/>
      <c r="B12" s="29"/>
      <c r="C12" s="29"/>
      <c r="D12" s="29"/>
      <c r="E12" s="6" t="s">
        <v>229</v>
      </c>
      <c r="F12" s="6" t="s">
        <v>230</v>
      </c>
      <c r="G12" s="29"/>
      <c r="H12" s="29"/>
      <c r="I12" s="8"/>
      <c r="J12" s="4"/>
    </row>
    <row r="13" spans="1:10" ht="15" customHeight="1">
      <c r="A13" s="11">
        <v>1</v>
      </c>
      <c r="B13" s="12">
        <v>1533001968</v>
      </c>
      <c r="C13" s="13" t="s">
        <v>22</v>
      </c>
      <c r="D13" s="14" t="s">
        <v>16</v>
      </c>
      <c r="E13" s="10">
        <v>4.5</v>
      </c>
      <c r="F13" s="10">
        <v>3.5</v>
      </c>
      <c r="G13" s="10">
        <v>3.5</v>
      </c>
      <c r="H13" s="15">
        <f>(E13)+(F13)+(G13)</f>
        <v>11.5</v>
      </c>
      <c r="I13" s="7"/>
    </row>
    <row r="14" spans="1:10" ht="15" customHeight="1">
      <c r="A14" s="11">
        <v>2</v>
      </c>
      <c r="B14" s="12" t="s">
        <v>40</v>
      </c>
      <c r="C14" s="13" t="s">
        <v>41</v>
      </c>
      <c r="D14" s="14" t="s">
        <v>42</v>
      </c>
      <c r="E14" s="10">
        <v>4.5</v>
      </c>
      <c r="F14" s="10">
        <v>6</v>
      </c>
      <c r="G14" s="10">
        <v>3.5</v>
      </c>
      <c r="H14" s="15">
        <f t="shared" ref="H14:H54" si="0">(E14)+(F14)+(G14)</f>
        <v>14</v>
      </c>
      <c r="I14" s="7"/>
    </row>
    <row r="15" spans="1:10" ht="15" customHeight="1">
      <c r="A15" s="11">
        <v>3</v>
      </c>
      <c r="B15" s="12">
        <v>1533016516</v>
      </c>
      <c r="C15" s="13" t="s">
        <v>213</v>
      </c>
      <c r="D15" s="14" t="s">
        <v>214</v>
      </c>
      <c r="E15" s="10">
        <v>5</v>
      </c>
      <c r="F15" s="10">
        <v>2</v>
      </c>
      <c r="G15" s="10">
        <v>3.5</v>
      </c>
      <c r="H15" s="15">
        <f t="shared" si="0"/>
        <v>10.5</v>
      </c>
      <c r="I15" s="7"/>
    </row>
    <row r="16" spans="1:10" ht="15" customHeight="1">
      <c r="A16" s="11">
        <v>4</v>
      </c>
      <c r="B16" s="12" t="s">
        <v>43</v>
      </c>
      <c r="C16" s="13" t="s">
        <v>44</v>
      </c>
      <c r="D16" s="14" t="s">
        <v>45</v>
      </c>
      <c r="E16" s="10">
        <v>5</v>
      </c>
      <c r="F16" s="10">
        <v>2</v>
      </c>
      <c r="G16" s="10">
        <v>3.5</v>
      </c>
      <c r="H16" s="15">
        <f t="shared" si="0"/>
        <v>10.5</v>
      </c>
      <c r="I16" s="7"/>
    </row>
    <row r="17" spans="1:9" ht="15" customHeight="1">
      <c r="A17" s="11">
        <v>5</v>
      </c>
      <c r="B17" s="12" t="s">
        <v>46</v>
      </c>
      <c r="C17" s="13" t="s">
        <v>47</v>
      </c>
      <c r="D17" s="14" t="s">
        <v>48</v>
      </c>
      <c r="E17" s="10">
        <v>4.5</v>
      </c>
      <c r="F17" s="10">
        <v>6</v>
      </c>
      <c r="G17" s="10">
        <v>3</v>
      </c>
      <c r="H17" s="15">
        <f t="shared" si="0"/>
        <v>13.5</v>
      </c>
      <c r="I17" s="7"/>
    </row>
    <row r="18" spans="1:9" ht="15" customHeight="1">
      <c r="A18" s="11">
        <v>6</v>
      </c>
      <c r="B18" s="12" t="s">
        <v>49</v>
      </c>
      <c r="C18" s="13" t="s">
        <v>50</v>
      </c>
      <c r="D18" s="14" t="s">
        <v>51</v>
      </c>
      <c r="E18" s="10">
        <v>1.5</v>
      </c>
      <c r="F18" s="10">
        <v>2.5</v>
      </c>
      <c r="G18" s="10">
        <v>3.5</v>
      </c>
      <c r="H18" s="15">
        <f t="shared" si="0"/>
        <v>7.5</v>
      </c>
      <c r="I18" s="7"/>
    </row>
    <row r="19" spans="1:9" ht="15" customHeight="1">
      <c r="A19" s="11">
        <v>7</v>
      </c>
      <c r="B19" s="12" t="s">
        <v>52</v>
      </c>
      <c r="C19" s="13" t="s">
        <v>53</v>
      </c>
      <c r="D19" s="14" t="s">
        <v>54</v>
      </c>
      <c r="E19" s="10">
        <v>4.5</v>
      </c>
      <c r="F19" s="10">
        <v>3</v>
      </c>
      <c r="G19" s="10">
        <v>3</v>
      </c>
      <c r="H19" s="15">
        <f t="shared" si="0"/>
        <v>10.5</v>
      </c>
      <c r="I19" s="7"/>
    </row>
    <row r="20" spans="1:9" ht="15" customHeight="1">
      <c r="A20" s="11">
        <v>8</v>
      </c>
      <c r="B20" s="12" t="s">
        <v>55</v>
      </c>
      <c r="C20" s="13" t="s">
        <v>56</v>
      </c>
      <c r="D20" s="14" t="s">
        <v>57</v>
      </c>
      <c r="E20" s="10">
        <v>4</v>
      </c>
      <c r="F20" s="10">
        <v>7</v>
      </c>
      <c r="G20" s="10">
        <v>3</v>
      </c>
      <c r="H20" s="15">
        <f t="shared" si="0"/>
        <v>14</v>
      </c>
      <c r="I20" s="7"/>
    </row>
    <row r="21" spans="1:9" ht="15" customHeight="1">
      <c r="A21" s="11">
        <v>9</v>
      </c>
      <c r="B21" s="12" t="s">
        <v>58</v>
      </c>
      <c r="C21" s="13" t="s">
        <v>59</v>
      </c>
      <c r="D21" s="14" t="s">
        <v>24</v>
      </c>
      <c r="E21" s="10">
        <v>4.5</v>
      </c>
      <c r="F21" s="10">
        <v>5.5</v>
      </c>
      <c r="G21" s="10">
        <v>3.5</v>
      </c>
      <c r="H21" s="15">
        <f t="shared" si="0"/>
        <v>13.5</v>
      </c>
      <c r="I21" s="7"/>
    </row>
    <row r="22" spans="1:9" ht="15" customHeight="1">
      <c r="A22" s="11">
        <v>10</v>
      </c>
      <c r="B22" s="12" t="s">
        <v>60</v>
      </c>
      <c r="C22" s="13" t="s">
        <v>61</v>
      </c>
      <c r="D22" s="14" t="s">
        <v>13</v>
      </c>
      <c r="E22" s="10">
        <v>5</v>
      </c>
      <c r="F22" s="10">
        <v>4</v>
      </c>
      <c r="G22" s="10">
        <v>3</v>
      </c>
      <c r="H22" s="15">
        <f t="shared" si="0"/>
        <v>12</v>
      </c>
      <c r="I22" s="7"/>
    </row>
    <row r="23" spans="1:9" ht="15" customHeight="1">
      <c r="A23" s="11">
        <v>11</v>
      </c>
      <c r="B23" s="12" t="s">
        <v>62</v>
      </c>
      <c r="C23" s="13" t="s">
        <v>63</v>
      </c>
      <c r="D23" s="14" t="s">
        <v>64</v>
      </c>
      <c r="E23" s="10">
        <v>5</v>
      </c>
      <c r="F23" s="10">
        <v>3</v>
      </c>
      <c r="G23" s="10">
        <v>3</v>
      </c>
      <c r="H23" s="15">
        <f t="shared" si="0"/>
        <v>11</v>
      </c>
      <c r="I23" s="7"/>
    </row>
    <row r="24" spans="1:9" ht="15" customHeight="1">
      <c r="A24" s="11">
        <v>12</v>
      </c>
      <c r="B24" s="12" t="s">
        <v>65</v>
      </c>
      <c r="C24" s="13" t="s">
        <v>66</v>
      </c>
      <c r="D24" s="14" t="s">
        <v>67</v>
      </c>
      <c r="E24" s="10">
        <v>5</v>
      </c>
      <c r="F24" s="10">
        <v>6.5</v>
      </c>
      <c r="G24" s="10">
        <v>2.5</v>
      </c>
      <c r="H24" s="15">
        <f t="shared" si="0"/>
        <v>14</v>
      </c>
      <c r="I24" s="7"/>
    </row>
    <row r="25" spans="1:9" ht="15" customHeight="1">
      <c r="A25" s="11">
        <v>13</v>
      </c>
      <c r="B25" s="12" t="s">
        <v>68</v>
      </c>
      <c r="C25" s="13" t="s">
        <v>69</v>
      </c>
      <c r="D25" s="14" t="s">
        <v>10</v>
      </c>
      <c r="E25" s="10">
        <v>3</v>
      </c>
      <c r="F25" s="10">
        <v>3.5</v>
      </c>
      <c r="G25" s="10">
        <v>3</v>
      </c>
      <c r="H25" s="15">
        <f t="shared" si="0"/>
        <v>9.5</v>
      </c>
      <c r="I25" s="7"/>
    </row>
    <row r="26" spans="1:9" ht="15" customHeight="1">
      <c r="A26" s="11">
        <v>14</v>
      </c>
      <c r="B26" s="12" t="s">
        <v>70</v>
      </c>
      <c r="C26" s="13" t="s">
        <v>71</v>
      </c>
      <c r="D26" s="14" t="s">
        <v>72</v>
      </c>
      <c r="E26" s="10">
        <v>4</v>
      </c>
      <c r="F26" s="10">
        <v>4</v>
      </c>
      <c r="G26" s="10">
        <v>3</v>
      </c>
      <c r="H26" s="15">
        <f t="shared" si="0"/>
        <v>11</v>
      </c>
      <c r="I26" s="7"/>
    </row>
    <row r="27" spans="1:9" ht="15" customHeight="1">
      <c r="A27" s="11">
        <v>15</v>
      </c>
      <c r="B27" s="12" t="s">
        <v>73</v>
      </c>
      <c r="C27" s="13" t="s">
        <v>74</v>
      </c>
      <c r="D27" s="14" t="s">
        <v>75</v>
      </c>
      <c r="E27" s="10">
        <v>4</v>
      </c>
      <c r="F27" s="10">
        <v>3</v>
      </c>
      <c r="G27" s="10">
        <v>3</v>
      </c>
      <c r="H27" s="15">
        <f t="shared" si="0"/>
        <v>10</v>
      </c>
      <c r="I27" s="7"/>
    </row>
    <row r="28" spans="1:9" ht="15" customHeight="1">
      <c r="A28" s="11">
        <v>16</v>
      </c>
      <c r="B28" s="12" t="s">
        <v>76</v>
      </c>
      <c r="C28" s="13" t="s">
        <v>77</v>
      </c>
      <c r="D28" s="14" t="s">
        <v>78</v>
      </c>
      <c r="E28" s="10">
        <v>4.5</v>
      </c>
      <c r="F28" s="10">
        <v>6.5</v>
      </c>
      <c r="G28" s="10">
        <v>3</v>
      </c>
      <c r="H28" s="15">
        <f t="shared" si="0"/>
        <v>14</v>
      </c>
      <c r="I28" s="7"/>
    </row>
    <row r="29" spans="1:9" ht="15" customHeight="1">
      <c r="A29" s="11">
        <v>17</v>
      </c>
      <c r="B29" s="12" t="s">
        <v>79</v>
      </c>
      <c r="C29" s="13" t="s">
        <v>80</v>
      </c>
      <c r="D29" s="14" t="s">
        <v>33</v>
      </c>
      <c r="E29" s="10">
        <v>5</v>
      </c>
      <c r="F29" s="10">
        <v>5.5</v>
      </c>
      <c r="G29" s="10">
        <v>3.5</v>
      </c>
      <c r="H29" s="15">
        <f t="shared" si="0"/>
        <v>14</v>
      </c>
      <c r="I29" s="7"/>
    </row>
    <row r="30" spans="1:9" ht="15" customHeight="1">
      <c r="A30" s="11">
        <v>18</v>
      </c>
      <c r="B30" s="12" t="s">
        <v>81</v>
      </c>
      <c r="C30" s="13" t="s">
        <v>82</v>
      </c>
      <c r="D30" s="14" t="s">
        <v>83</v>
      </c>
      <c r="E30" s="10">
        <v>5</v>
      </c>
      <c r="F30" s="10">
        <v>5</v>
      </c>
      <c r="G30" s="10">
        <v>3</v>
      </c>
      <c r="H30" s="15">
        <f t="shared" si="0"/>
        <v>13</v>
      </c>
      <c r="I30" s="7"/>
    </row>
    <row r="31" spans="1:9" ht="15" customHeight="1">
      <c r="A31" s="11">
        <v>19</v>
      </c>
      <c r="B31" s="12">
        <v>1433019398</v>
      </c>
      <c r="C31" s="13" t="s">
        <v>215</v>
      </c>
      <c r="D31" s="14" t="s">
        <v>216</v>
      </c>
      <c r="E31" s="10">
        <v>4</v>
      </c>
      <c r="F31" s="10">
        <v>1.5</v>
      </c>
      <c r="G31" s="10">
        <v>3.5</v>
      </c>
      <c r="H31" s="15">
        <f t="shared" si="0"/>
        <v>9</v>
      </c>
      <c r="I31" s="7"/>
    </row>
    <row r="32" spans="1:9" ht="15" customHeight="1">
      <c r="A32" s="11">
        <v>20</v>
      </c>
      <c r="B32" s="12" t="s">
        <v>84</v>
      </c>
      <c r="C32" s="13" t="s">
        <v>85</v>
      </c>
      <c r="D32" s="14" t="s">
        <v>86</v>
      </c>
      <c r="E32" s="10">
        <v>4.5</v>
      </c>
      <c r="F32" s="10">
        <v>3</v>
      </c>
      <c r="G32" s="10">
        <v>3</v>
      </c>
      <c r="H32" s="15">
        <f t="shared" si="0"/>
        <v>10.5</v>
      </c>
      <c r="I32" s="7"/>
    </row>
    <row r="33" spans="1:13" ht="15" customHeight="1">
      <c r="A33" s="11">
        <v>21</v>
      </c>
      <c r="B33" s="12" t="s">
        <v>87</v>
      </c>
      <c r="C33" s="13" t="s">
        <v>88</v>
      </c>
      <c r="D33" s="14" t="s">
        <v>89</v>
      </c>
      <c r="E33" s="10">
        <v>4.5</v>
      </c>
      <c r="F33" s="10">
        <v>3</v>
      </c>
      <c r="G33" s="10">
        <v>3</v>
      </c>
      <c r="H33" s="15">
        <f t="shared" si="0"/>
        <v>10.5</v>
      </c>
      <c r="I33" s="7"/>
    </row>
    <row r="34" spans="1:13" ht="15" customHeight="1">
      <c r="A34" s="11">
        <v>22</v>
      </c>
      <c r="B34" s="12" t="s">
        <v>90</v>
      </c>
      <c r="C34" s="13" t="s">
        <v>91</v>
      </c>
      <c r="D34" s="14" t="s">
        <v>92</v>
      </c>
      <c r="E34" s="10">
        <v>4</v>
      </c>
      <c r="F34" s="10">
        <v>5</v>
      </c>
      <c r="G34" s="10">
        <v>3.5</v>
      </c>
      <c r="H34" s="15">
        <f t="shared" si="0"/>
        <v>12.5</v>
      </c>
      <c r="I34" s="7"/>
    </row>
    <row r="35" spans="1:13" ht="15" customHeight="1">
      <c r="A35" s="11">
        <v>23</v>
      </c>
      <c r="B35" s="12" t="s">
        <v>217</v>
      </c>
      <c r="C35" s="13" t="s">
        <v>218</v>
      </c>
      <c r="D35" s="14" t="s">
        <v>219</v>
      </c>
      <c r="E35" s="10">
        <v>4.5</v>
      </c>
      <c r="F35" s="10">
        <v>3.5</v>
      </c>
      <c r="G35" s="10">
        <v>3.5</v>
      </c>
      <c r="H35" s="15">
        <f t="shared" si="0"/>
        <v>11.5</v>
      </c>
      <c r="I35" s="7"/>
    </row>
    <row r="36" spans="1:13" ht="15" customHeight="1">
      <c r="A36" s="11">
        <v>24</v>
      </c>
      <c r="B36" s="12" t="s">
        <v>93</v>
      </c>
      <c r="C36" s="13" t="s">
        <v>94</v>
      </c>
      <c r="D36" s="14" t="s">
        <v>95</v>
      </c>
      <c r="E36" s="10">
        <v>5</v>
      </c>
      <c r="F36" s="10">
        <v>4</v>
      </c>
      <c r="G36" s="10">
        <v>3</v>
      </c>
      <c r="H36" s="15">
        <f t="shared" si="0"/>
        <v>12</v>
      </c>
      <c r="I36" s="7"/>
    </row>
    <row r="37" spans="1:13" ht="15" customHeight="1">
      <c r="A37" s="11">
        <v>25</v>
      </c>
      <c r="B37" s="12" t="s">
        <v>96</v>
      </c>
      <c r="C37" s="13" t="s">
        <v>97</v>
      </c>
      <c r="D37" s="14" t="s">
        <v>98</v>
      </c>
      <c r="E37" s="10">
        <v>4.5</v>
      </c>
      <c r="F37" s="10">
        <v>4.5</v>
      </c>
      <c r="G37" s="10">
        <v>3</v>
      </c>
      <c r="H37" s="15">
        <f t="shared" si="0"/>
        <v>12</v>
      </c>
      <c r="I37" s="7"/>
    </row>
    <row r="38" spans="1:13" ht="15" customHeight="1">
      <c r="A38" s="11">
        <v>26</v>
      </c>
      <c r="B38" s="12" t="s">
        <v>99</v>
      </c>
      <c r="C38" s="13" t="s">
        <v>100</v>
      </c>
      <c r="D38" s="14" t="s">
        <v>4</v>
      </c>
      <c r="E38" s="10">
        <v>5</v>
      </c>
      <c r="F38" s="10">
        <v>5</v>
      </c>
      <c r="G38" s="10">
        <v>3</v>
      </c>
      <c r="H38" s="15">
        <f t="shared" si="0"/>
        <v>13</v>
      </c>
      <c r="I38" s="7"/>
    </row>
    <row r="39" spans="1:13" ht="15" customHeight="1">
      <c r="A39" s="11">
        <v>27</v>
      </c>
      <c r="B39" s="12" t="s">
        <v>101</v>
      </c>
      <c r="C39" s="13" t="s">
        <v>102</v>
      </c>
      <c r="D39" s="14" t="s">
        <v>25</v>
      </c>
      <c r="E39" s="10">
        <v>4.5</v>
      </c>
      <c r="F39" s="10">
        <v>5</v>
      </c>
      <c r="G39" s="10">
        <v>3</v>
      </c>
      <c r="H39" s="15">
        <f t="shared" si="0"/>
        <v>12.5</v>
      </c>
      <c r="I39" s="7"/>
    </row>
    <row r="40" spans="1:13" ht="15" customHeight="1">
      <c r="A40" s="11">
        <v>28</v>
      </c>
      <c r="B40" s="16" t="s">
        <v>26</v>
      </c>
      <c r="C40" s="17" t="s">
        <v>27</v>
      </c>
      <c r="D40" s="14" t="s">
        <v>103</v>
      </c>
      <c r="E40" s="10">
        <v>0</v>
      </c>
      <c r="F40" s="10">
        <v>0</v>
      </c>
      <c r="G40" s="10">
        <v>0</v>
      </c>
      <c r="H40" s="15">
        <f t="shared" si="0"/>
        <v>0</v>
      </c>
      <c r="I40" s="7"/>
      <c r="L40" s="20"/>
      <c r="M40" s="21"/>
    </row>
    <row r="41" spans="1:13" ht="15" customHeight="1">
      <c r="A41" s="11">
        <v>29</v>
      </c>
      <c r="B41" s="12" t="s">
        <v>104</v>
      </c>
      <c r="C41" s="13" t="s">
        <v>105</v>
      </c>
      <c r="D41" s="14" t="s">
        <v>106</v>
      </c>
      <c r="E41" s="10">
        <v>4.5</v>
      </c>
      <c r="F41" s="10">
        <v>4</v>
      </c>
      <c r="G41" s="10">
        <v>3</v>
      </c>
      <c r="H41" s="15">
        <f t="shared" si="0"/>
        <v>11.5</v>
      </c>
      <c r="I41" s="7"/>
    </row>
    <row r="42" spans="1:13" ht="15" customHeight="1">
      <c r="A42" s="11">
        <v>30</v>
      </c>
      <c r="B42" s="12" t="s">
        <v>107</v>
      </c>
      <c r="C42" s="13" t="s">
        <v>108</v>
      </c>
      <c r="D42" s="14" t="s">
        <v>109</v>
      </c>
      <c r="E42" s="10">
        <v>4</v>
      </c>
      <c r="F42" s="10">
        <v>4</v>
      </c>
      <c r="G42" s="10">
        <v>3</v>
      </c>
      <c r="H42" s="15">
        <f t="shared" si="0"/>
        <v>11</v>
      </c>
      <c r="I42" s="7"/>
    </row>
    <row r="43" spans="1:13" ht="15" customHeight="1">
      <c r="A43" s="11">
        <v>31</v>
      </c>
      <c r="B43" s="12" t="s">
        <v>110</v>
      </c>
      <c r="C43" s="13" t="s">
        <v>108</v>
      </c>
      <c r="D43" s="14" t="s">
        <v>111</v>
      </c>
      <c r="E43" s="10">
        <v>4.5</v>
      </c>
      <c r="F43" s="10">
        <v>4.5</v>
      </c>
      <c r="G43" s="10">
        <v>4</v>
      </c>
      <c r="H43" s="15">
        <f t="shared" si="0"/>
        <v>13</v>
      </c>
      <c r="I43" s="7"/>
    </row>
    <row r="44" spans="1:13" ht="15" customHeight="1">
      <c r="A44" s="11">
        <v>32</v>
      </c>
      <c r="B44" s="16" t="s">
        <v>28</v>
      </c>
      <c r="C44" s="17" t="s">
        <v>29</v>
      </c>
      <c r="D44" s="14" t="s">
        <v>9</v>
      </c>
      <c r="E44" s="10">
        <v>0</v>
      </c>
      <c r="F44" s="10">
        <v>0</v>
      </c>
      <c r="G44" s="10">
        <v>0</v>
      </c>
      <c r="H44" s="15">
        <f t="shared" si="0"/>
        <v>0</v>
      </c>
      <c r="I44" s="7"/>
    </row>
    <row r="45" spans="1:13" ht="15" customHeight="1">
      <c r="A45" s="11">
        <v>33</v>
      </c>
      <c r="B45" s="12" t="s">
        <v>112</v>
      </c>
      <c r="C45" s="13" t="s">
        <v>113</v>
      </c>
      <c r="D45" s="14" t="s">
        <v>8</v>
      </c>
      <c r="E45" s="10">
        <v>3</v>
      </c>
      <c r="F45" s="10">
        <v>3</v>
      </c>
      <c r="G45" s="10">
        <v>3.5</v>
      </c>
      <c r="H45" s="15">
        <f t="shared" si="0"/>
        <v>9.5</v>
      </c>
      <c r="I45" s="7"/>
    </row>
    <row r="46" spans="1:13" ht="15" customHeight="1">
      <c r="A46" s="11">
        <v>34</v>
      </c>
      <c r="B46" s="12" t="s">
        <v>114</v>
      </c>
      <c r="C46" s="13" t="s">
        <v>115</v>
      </c>
      <c r="D46" s="14" t="s">
        <v>116</v>
      </c>
      <c r="E46" s="10">
        <v>5</v>
      </c>
      <c r="F46" s="10">
        <v>3.5</v>
      </c>
      <c r="G46" s="10">
        <v>3.5</v>
      </c>
      <c r="H46" s="15">
        <f t="shared" si="0"/>
        <v>12</v>
      </c>
      <c r="I46" s="7"/>
    </row>
    <row r="47" spans="1:13" ht="15" customHeight="1">
      <c r="A47" s="11">
        <v>35</v>
      </c>
      <c r="B47" s="12" t="s">
        <v>117</v>
      </c>
      <c r="C47" s="13" t="s">
        <v>118</v>
      </c>
      <c r="D47" s="14" t="s">
        <v>7</v>
      </c>
      <c r="E47" s="10">
        <v>4.5</v>
      </c>
      <c r="F47" s="10">
        <v>6</v>
      </c>
      <c r="G47" s="10">
        <v>3</v>
      </c>
      <c r="H47" s="15">
        <f t="shared" si="0"/>
        <v>13.5</v>
      </c>
      <c r="I47" s="7"/>
    </row>
    <row r="48" spans="1:13" ht="15" customHeight="1">
      <c r="A48" s="11">
        <v>36</v>
      </c>
      <c r="B48" s="12" t="s">
        <v>119</v>
      </c>
      <c r="C48" s="13" t="s">
        <v>120</v>
      </c>
      <c r="D48" s="14" t="s">
        <v>121</v>
      </c>
      <c r="E48" s="10">
        <v>4.5</v>
      </c>
      <c r="F48" s="10">
        <v>3</v>
      </c>
      <c r="G48" s="10">
        <v>3</v>
      </c>
      <c r="H48" s="15">
        <f t="shared" si="0"/>
        <v>10.5</v>
      </c>
      <c r="I48" s="7"/>
    </row>
    <row r="49" spans="1:9" ht="15" customHeight="1">
      <c r="A49" s="11">
        <v>37</v>
      </c>
      <c r="B49" s="12" t="s">
        <v>122</v>
      </c>
      <c r="C49" s="13" t="s">
        <v>123</v>
      </c>
      <c r="D49" s="14" t="s">
        <v>54</v>
      </c>
      <c r="E49" s="10">
        <v>4.5</v>
      </c>
      <c r="F49" s="10">
        <v>6</v>
      </c>
      <c r="G49" s="10">
        <v>3.5</v>
      </c>
      <c r="H49" s="15">
        <f t="shared" si="0"/>
        <v>14</v>
      </c>
      <c r="I49" s="7"/>
    </row>
    <row r="50" spans="1:9" ht="15" customHeight="1">
      <c r="A50" s="11">
        <v>38</v>
      </c>
      <c r="B50" s="12" t="s">
        <v>124</v>
      </c>
      <c r="C50" s="13" t="s">
        <v>125</v>
      </c>
      <c r="D50" s="14" t="s">
        <v>126</v>
      </c>
      <c r="E50" s="10">
        <v>2.5</v>
      </c>
      <c r="F50" s="10">
        <v>4</v>
      </c>
      <c r="G50" s="10">
        <v>3.5</v>
      </c>
      <c r="H50" s="15">
        <f t="shared" si="0"/>
        <v>10</v>
      </c>
      <c r="I50" s="7"/>
    </row>
    <row r="51" spans="1:9" ht="15" customHeight="1">
      <c r="A51" s="11">
        <v>39</v>
      </c>
      <c r="B51" s="12" t="s">
        <v>221</v>
      </c>
      <c r="C51" s="14" t="s">
        <v>220</v>
      </c>
      <c r="D51" s="14" t="s">
        <v>54</v>
      </c>
      <c r="E51" s="10">
        <v>3</v>
      </c>
      <c r="F51" s="10">
        <v>3</v>
      </c>
      <c r="G51" s="10">
        <v>3</v>
      </c>
      <c r="H51" s="15">
        <f t="shared" si="0"/>
        <v>9</v>
      </c>
      <c r="I51" s="7"/>
    </row>
    <row r="52" spans="1:9" ht="15" customHeight="1">
      <c r="A52" s="11">
        <v>40</v>
      </c>
      <c r="B52" s="12" t="s">
        <v>127</v>
      </c>
      <c r="C52" s="13" t="s">
        <v>128</v>
      </c>
      <c r="D52" s="14" t="s">
        <v>129</v>
      </c>
      <c r="E52" s="10">
        <v>0</v>
      </c>
      <c r="F52" s="10">
        <v>0</v>
      </c>
      <c r="G52" s="10">
        <v>0</v>
      </c>
      <c r="H52" s="15">
        <f t="shared" si="0"/>
        <v>0</v>
      </c>
      <c r="I52" s="7"/>
    </row>
    <row r="53" spans="1:9" ht="15" customHeight="1">
      <c r="A53" s="11">
        <v>41</v>
      </c>
      <c r="B53" s="16" t="s">
        <v>30</v>
      </c>
      <c r="C53" s="17" t="s">
        <v>31</v>
      </c>
      <c r="D53" s="14" t="s">
        <v>32</v>
      </c>
      <c r="E53" s="10">
        <v>0</v>
      </c>
      <c r="F53" s="10">
        <v>0</v>
      </c>
      <c r="G53" s="10">
        <v>0</v>
      </c>
      <c r="H53" s="15">
        <f t="shared" si="0"/>
        <v>0</v>
      </c>
      <c r="I53" s="7"/>
    </row>
    <row r="54" spans="1:9" ht="14.1" customHeight="1">
      <c r="A54" s="22"/>
      <c r="B54" s="23"/>
      <c r="C54" s="24"/>
      <c r="D54" s="25"/>
      <c r="E54" s="26"/>
      <c r="F54" s="27"/>
      <c r="G54" s="27" t="s">
        <v>231</v>
      </c>
      <c r="H54" s="15" t="e">
        <f t="shared" si="0"/>
        <v>#VALUE!</v>
      </c>
      <c r="I54" s="7"/>
    </row>
    <row r="55" spans="1:9" ht="14.1" customHeight="1">
      <c r="A55" s="22"/>
      <c r="B55" s="23"/>
      <c r="C55" s="24"/>
      <c r="D55" s="25"/>
      <c r="E55" s="26"/>
      <c r="F55" s="27"/>
      <c r="G55" s="27"/>
      <c r="H55" s="27"/>
      <c r="I55" s="7"/>
    </row>
    <row r="56" spans="1:9" ht="14.1" customHeight="1">
      <c r="A56" s="22"/>
      <c r="B56" s="23"/>
      <c r="C56" s="24"/>
      <c r="D56" s="25"/>
      <c r="E56" s="26"/>
      <c r="F56" s="27"/>
      <c r="G56" s="27"/>
      <c r="H56" s="27"/>
      <c r="I56" s="7"/>
    </row>
    <row r="57" spans="1:9" ht="14.1" customHeight="1">
      <c r="F57" s="1"/>
      <c r="G57" s="4"/>
      <c r="H57" s="4"/>
      <c r="I57" s="7"/>
    </row>
    <row r="58" spans="1:9" ht="14.1" customHeight="1">
      <c r="G58" s="4"/>
      <c r="H58" s="4"/>
      <c r="I58" s="7"/>
    </row>
    <row r="59" spans="1:9" ht="14.1" customHeight="1">
      <c r="G59" s="4"/>
      <c r="H59" s="4"/>
      <c r="I59" s="7"/>
    </row>
    <row r="60" spans="1:9" ht="14.1" customHeight="1">
      <c r="A60" s="2"/>
      <c r="B60" s="3"/>
      <c r="C60" s="3"/>
      <c r="D60" s="3"/>
      <c r="G60" s="4"/>
      <c r="H60" s="4"/>
      <c r="I60" s="7"/>
    </row>
    <row r="61" spans="1:9" ht="14.1" customHeight="1">
      <c r="A61" s="3"/>
      <c r="B61" s="3"/>
      <c r="C61" s="3"/>
      <c r="D61" s="3"/>
      <c r="I61" s="7"/>
    </row>
    <row r="62" spans="1:9" ht="14.1" customHeight="1">
      <c r="F62" s="3"/>
      <c r="G62" s="3"/>
      <c r="I62" s="7"/>
    </row>
    <row r="63" spans="1:9" ht="14.1" customHeight="1">
      <c r="F63" s="3"/>
      <c r="G63" s="3"/>
      <c r="I63" s="7"/>
    </row>
    <row r="64" spans="1:9" ht="14.1" customHeight="1">
      <c r="F64" s="3"/>
      <c r="G64" s="3"/>
      <c r="I64" s="7"/>
    </row>
    <row r="65" spans="1:13" ht="14.1" customHeight="1">
      <c r="I65" s="7"/>
    </row>
    <row r="66" spans="1:13" ht="14.1" customHeight="1">
      <c r="I66" s="7"/>
    </row>
    <row r="67" spans="1:13" ht="15" customHeight="1">
      <c r="A67" s="28" t="s">
        <v>0</v>
      </c>
      <c r="B67" s="28" t="s">
        <v>1</v>
      </c>
      <c r="C67" s="28" t="s">
        <v>2</v>
      </c>
      <c r="D67" s="28" t="s">
        <v>3</v>
      </c>
      <c r="E67" s="30" t="s">
        <v>226</v>
      </c>
      <c r="F67" s="31"/>
      <c r="G67" s="28" t="s">
        <v>227</v>
      </c>
      <c r="H67" s="28" t="s">
        <v>228</v>
      </c>
      <c r="I67" s="7"/>
    </row>
    <row r="68" spans="1:13" ht="15" customHeight="1">
      <c r="A68" s="29"/>
      <c r="B68" s="29"/>
      <c r="C68" s="29"/>
      <c r="D68" s="29"/>
      <c r="E68" s="6" t="s">
        <v>229</v>
      </c>
      <c r="F68" s="6" t="s">
        <v>230</v>
      </c>
      <c r="G68" s="29"/>
      <c r="H68" s="29"/>
      <c r="I68" s="7"/>
    </row>
    <row r="69" spans="1:13" ht="15.95" customHeight="1">
      <c r="A69" s="11">
        <v>1</v>
      </c>
      <c r="B69" s="12" t="s">
        <v>130</v>
      </c>
      <c r="C69" s="13" t="s">
        <v>131</v>
      </c>
      <c r="D69" s="14" t="s">
        <v>4</v>
      </c>
      <c r="E69" s="10">
        <v>0</v>
      </c>
      <c r="F69" s="10">
        <v>0</v>
      </c>
      <c r="G69" s="10">
        <v>0</v>
      </c>
      <c r="H69" s="15">
        <f>(E69+F69+G69)</f>
        <v>0</v>
      </c>
      <c r="I69" s="7"/>
    </row>
    <row r="70" spans="1:13" ht="15.95" customHeight="1">
      <c r="A70" s="11">
        <v>2</v>
      </c>
      <c r="B70" s="12" t="s">
        <v>132</v>
      </c>
      <c r="C70" s="13" t="s">
        <v>133</v>
      </c>
      <c r="D70" s="14" t="s">
        <v>134</v>
      </c>
      <c r="E70" s="10">
        <v>3.5</v>
      </c>
      <c r="F70" s="10">
        <v>4.5</v>
      </c>
      <c r="G70" s="10">
        <v>3</v>
      </c>
      <c r="H70" s="15">
        <f t="shared" ref="H70:H106" si="1">(E70+F70+G70)</f>
        <v>11</v>
      </c>
      <c r="I70" s="7"/>
    </row>
    <row r="71" spans="1:13" ht="15.95" customHeight="1">
      <c r="A71" s="11">
        <v>3</v>
      </c>
      <c r="B71" s="12">
        <v>1433004020</v>
      </c>
      <c r="C71" s="13" t="s">
        <v>222</v>
      </c>
      <c r="D71" s="14" t="s">
        <v>25</v>
      </c>
      <c r="E71" s="10">
        <v>3.5</v>
      </c>
      <c r="F71" s="10">
        <v>4</v>
      </c>
      <c r="G71" s="10">
        <v>3.5</v>
      </c>
      <c r="H71" s="15">
        <f t="shared" si="1"/>
        <v>11</v>
      </c>
      <c r="I71" s="7"/>
      <c r="L71" s="20"/>
      <c r="M71" s="21"/>
    </row>
    <row r="72" spans="1:13" ht="15.95" customHeight="1">
      <c r="A72" s="11">
        <v>4</v>
      </c>
      <c r="B72" s="12" t="s">
        <v>135</v>
      </c>
      <c r="C72" s="13" t="s">
        <v>136</v>
      </c>
      <c r="D72" s="14" t="s">
        <v>15</v>
      </c>
      <c r="E72" s="10">
        <v>3.5</v>
      </c>
      <c r="F72" s="10">
        <v>4.5</v>
      </c>
      <c r="G72" s="10">
        <v>3</v>
      </c>
      <c r="H72" s="15">
        <f t="shared" si="1"/>
        <v>11</v>
      </c>
      <c r="I72" s="7"/>
    </row>
    <row r="73" spans="1:13" ht="15.95" customHeight="1">
      <c r="A73" s="11">
        <v>5</v>
      </c>
      <c r="B73" s="12" t="s">
        <v>137</v>
      </c>
      <c r="C73" s="13" t="s">
        <v>138</v>
      </c>
      <c r="D73" s="14" t="s">
        <v>139</v>
      </c>
      <c r="E73" s="10">
        <v>3</v>
      </c>
      <c r="F73" s="10">
        <v>4</v>
      </c>
      <c r="G73" s="10">
        <v>3</v>
      </c>
      <c r="H73" s="15">
        <f t="shared" si="1"/>
        <v>10</v>
      </c>
      <c r="I73" s="7"/>
    </row>
    <row r="74" spans="1:13" ht="15.95" customHeight="1">
      <c r="A74" s="11">
        <v>6</v>
      </c>
      <c r="B74" s="12" t="s">
        <v>140</v>
      </c>
      <c r="C74" s="13" t="s">
        <v>138</v>
      </c>
      <c r="D74" s="14" t="s">
        <v>141</v>
      </c>
      <c r="E74" s="10">
        <v>3</v>
      </c>
      <c r="F74" s="10">
        <v>3</v>
      </c>
      <c r="G74" s="10">
        <v>3.5</v>
      </c>
      <c r="H74" s="15">
        <f t="shared" si="1"/>
        <v>9.5</v>
      </c>
      <c r="I74" s="7"/>
    </row>
    <row r="75" spans="1:13" ht="15.95" customHeight="1">
      <c r="A75" s="11">
        <v>7</v>
      </c>
      <c r="B75" s="12" t="s">
        <v>142</v>
      </c>
      <c r="C75" s="13" t="s">
        <v>143</v>
      </c>
      <c r="D75" s="14" t="s">
        <v>144</v>
      </c>
      <c r="E75" s="10">
        <v>3</v>
      </c>
      <c r="F75" s="10">
        <v>4</v>
      </c>
      <c r="G75" s="10">
        <v>3</v>
      </c>
      <c r="H75" s="15">
        <f t="shared" si="1"/>
        <v>10</v>
      </c>
      <c r="I75" s="7"/>
    </row>
    <row r="76" spans="1:13" ht="15.95" customHeight="1">
      <c r="A76" s="11">
        <v>8</v>
      </c>
      <c r="B76" s="12" t="s">
        <v>145</v>
      </c>
      <c r="C76" s="13" t="s">
        <v>146</v>
      </c>
      <c r="D76" s="14" t="s">
        <v>147</v>
      </c>
      <c r="E76" s="10">
        <v>3</v>
      </c>
      <c r="F76" s="10">
        <v>4.5</v>
      </c>
      <c r="G76" s="10">
        <v>3</v>
      </c>
      <c r="H76" s="15">
        <f t="shared" si="1"/>
        <v>10.5</v>
      </c>
      <c r="I76" s="7"/>
    </row>
    <row r="77" spans="1:13" ht="15.95" customHeight="1">
      <c r="A77" s="11">
        <v>9</v>
      </c>
      <c r="B77" s="12" t="s">
        <v>148</v>
      </c>
      <c r="C77" s="13" t="s">
        <v>149</v>
      </c>
      <c r="D77" s="14" t="s">
        <v>150</v>
      </c>
      <c r="E77" s="10">
        <v>3</v>
      </c>
      <c r="F77" s="10">
        <v>4.5</v>
      </c>
      <c r="G77" s="10">
        <v>3</v>
      </c>
      <c r="H77" s="15">
        <f t="shared" si="1"/>
        <v>10.5</v>
      </c>
      <c r="I77" s="7"/>
    </row>
    <row r="78" spans="1:13" ht="15.95" customHeight="1">
      <c r="A78" s="11">
        <v>10</v>
      </c>
      <c r="B78" s="12">
        <v>2312799</v>
      </c>
      <c r="C78" s="13" t="s">
        <v>149</v>
      </c>
      <c r="D78" s="14" t="s">
        <v>151</v>
      </c>
      <c r="E78" s="10">
        <v>0</v>
      </c>
      <c r="F78" s="10">
        <v>0</v>
      </c>
      <c r="G78" s="10">
        <v>0</v>
      </c>
      <c r="H78" s="15">
        <f t="shared" si="1"/>
        <v>0</v>
      </c>
      <c r="I78" s="7"/>
    </row>
    <row r="79" spans="1:13" ht="15.95" customHeight="1">
      <c r="A79" s="11">
        <v>11</v>
      </c>
      <c r="B79" s="12" t="s">
        <v>152</v>
      </c>
      <c r="C79" s="13" t="s">
        <v>153</v>
      </c>
      <c r="D79" s="14" t="s">
        <v>12</v>
      </c>
      <c r="E79" s="10">
        <v>3</v>
      </c>
      <c r="F79" s="10">
        <v>4</v>
      </c>
      <c r="G79" s="10">
        <v>3</v>
      </c>
      <c r="H79" s="15">
        <f t="shared" si="1"/>
        <v>10</v>
      </c>
      <c r="I79" s="7"/>
    </row>
    <row r="80" spans="1:13" ht="15.95" customHeight="1">
      <c r="A80" s="11">
        <v>12</v>
      </c>
      <c r="B80" s="12" t="s">
        <v>154</v>
      </c>
      <c r="C80" s="13" t="s">
        <v>155</v>
      </c>
      <c r="D80" s="14" t="s">
        <v>156</v>
      </c>
      <c r="E80" s="10">
        <v>3</v>
      </c>
      <c r="F80" s="10">
        <v>4</v>
      </c>
      <c r="G80" s="10">
        <v>3</v>
      </c>
      <c r="H80" s="15">
        <f t="shared" si="1"/>
        <v>10</v>
      </c>
      <c r="I80" s="7"/>
    </row>
    <row r="81" spans="1:12" ht="15.95" customHeight="1">
      <c r="A81" s="11">
        <v>13</v>
      </c>
      <c r="B81" s="12" t="s">
        <v>157</v>
      </c>
      <c r="C81" s="13" t="s">
        <v>158</v>
      </c>
      <c r="D81" s="14" t="s">
        <v>18</v>
      </c>
      <c r="E81" s="10">
        <v>4</v>
      </c>
      <c r="F81" s="10">
        <v>5</v>
      </c>
      <c r="G81" s="10">
        <v>3</v>
      </c>
      <c r="H81" s="15">
        <f t="shared" si="1"/>
        <v>12</v>
      </c>
      <c r="I81" s="7"/>
    </row>
    <row r="82" spans="1:12" ht="15.95" customHeight="1">
      <c r="A82" s="11">
        <v>14</v>
      </c>
      <c r="B82" s="12" t="s">
        <v>223</v>
      </c>
      <c r="C82" s="13" t="s">
        <v>224</v>
      </c>
      <c r="D82" s="14" t="s">
        <v>225</v>
      </c>
      <c r="E82" s="10">
        <v>3</v>
      </c>
      <c r="F82" s="10">
        <v>4</v>
      </c>
      <c r="G82" s="10">
        <v>3</v>
      </c>
      <c r="H82" s="15">
        <f t="shared" si="1"/>
        <v>10</v>
      </c>
      <c r="I82" s="7"/>
    </row>
    <row r="83" spans="1:12" ht="15.95" customHeight="1">
      <c r="A83" s="11">
        <v>15</v>
      </c>
      <c r="B83" s="12" t="s">
        <v>159</v>
      </c>
      <c r="C83" s="13" t="s">
        <v>160</v>
      </c>
      <c r="D83" s="14" t="s">
        <v>161</v>
      </c>
      <c r="E83" s="10">
        <v>4</v>
      </c>
      <c r="F83" s="10">
        <v>4</v>
      </c>
      <c r="G83" s="10">
        <v>3.5</v>
      </c>
      <c r="H83" s="15">
        <f>(E83+F83+G83)</f>
        <v>11.5</v>
      </c>
      <c r="I83" s="7"/>
    </row>
    <row r="84" spans="1:12" ht="15.95" customHeight="1">
      <c r="A84" s="11">
        <v>16</v>
      </c>
      <c r="B84" s="16" t="s">
        <v>19</v>
      </c>
      <c r="C84" s="17" t="s">
        <v>20</v>
      </c>
      <c r="D84" s="14" t="s">
        <v>21</v>
      </c>
      <c r="E84" s="10">
        <v>0</v>
      </c>
      <c r="F84" s="10">
        <v>0</v>
      </c>
      <c r="G84" s="10">
        <v>0</v>
      </c>
      <c r="H84" s="15">
        <f t="shared" si="1"/>
        <v>0</v>
      </c>
      <c r="I84" s="7"/>
    </row>
    <row r="85" spans="1:12" ht="15.95" customHeight="1">
      <c r="A85" s="11">
        <v>17</v>
      </c>
      <c r="B85" s="12" t="s">
        <v>162</v>
      </c>
      <c r="C85" s="13" t="s">
        <v>163</v>
      </c>
      <c r="D85" s="14" t="s">
        <v>164</v>
      </c>
      <c r="E85" s="10">
        <v>3</v>
      </c>
      <c r="F85" s="10">
        <v>6</v>
      </c>
      <c r="G85" s="10">
        <v>3.5</v>
      </c>
      <c r="H85" s="15">
        <f t="shared" si="1"/>
        <v>12.5</v>
      </c>
      <c r="I85" s="7"/>
    </row>
    <row r="86" spans="1:12" ht="15.95" customHeight="1">
      <c r="A86" s="11">
        <v>18</v>
      </c>
      <c r="B86" s="12" t="s">
        <v>165</v>
      </c>
      <c r="C86" s="13" t="s">
        <v>166</v>
      </c>
      <c r="D86" s="14" t="s">
        <v>83</v>
      </c>
      <c r="E86" s="10">
        <v>3.5</v>
      </c>
      <c r="F86" s="10">
        <v>4</v>
      </c>
      <c r="G86" s="10">
        <v>3</v>
      </c>
      <c r="H86" s="15">
        <f t="shared" si="1"/>
        <v>10.5</v>
      </c>
      <c r="I86" s="7"/>
    </row>
    <row r="87" spans="1:12" ht="15.95" customHeight="1">
      <c r="A87" s="11">
        <v>19</v>
      </c>
      <c r="B87" s="12" t="s">
        <v>167</v>
      </c>
      <c r="C87" s="13" t="s">
        <v>168</v>
      </c>
      <c r="D87" s="14" t="s">
        <v>169</v>
      </c>
      <c r="E87" s="10">
        <v>3.5</v>
      </c>
      <c r="F87" s="10">
        <v>4</v>
      </c>
      <c r="G87" s="10">
        <v>3.5</v>
      </c>
      <c r="H87" s="15">
        <f t="shared" si="1"/>
        <v>11</v>
      </c>
      <c r="I87" s="7"/>
    </row>
    <row r="88" spans="1:12" ht="15.95" customHeight="1">
      <c r="A88" s="11">
        <v>20</v>
      </c>
      <c r="B88" s="12" t="s">
        <v>170</v>
      </c>
      <c r="C88" s="13" t="s">
        <v>171</v>
      </c>
      <c r="D88" s="14" t="s">
        <v>172</v>
      </c>
      <c r="E88" s="10">
        <v>3.5</v>
      </c>
      <c r="F88" s="10">
        <v>4.5</v>
      </c>
      <c r="G88" s="10">
        <v>3.5</v>
      </c>
      <c r="H88" s="15">
        <f t="shared" si="1"/>
        <v>11.5</v>
      </c>
      <c r="I88" s="7"/>
    </row>
    <row r="89" spans="1:12" ht="15.95" customHeight="1">
      <c r="A89" s="11">
        <v>21</v>
      </c>
      <c r="B89" s="18" t="s">
        <v>34</v>
      </c>
      <c r="C89" s="19" t="s">
        <v>35</v>
      </c>
      <c r="D89" s="19" t="s">
        <v>36</v>
      </c>
      <c r="E89" s="10">
        <v>4</v>
      </c>
      <c r="F89" s="10">
        <v>6</v>
      </c>
      <c r="G89" s="10">
        <v>4</v>
      </c>
      <c r="H89" s="15">
        <f t="shared" si="1"/>
        <v>14</v>
      </c>
      <c r="I89" s="7"/>
      <c r="L89" s="20"/>
    </row>
    <row r="90" spans="1:12" ht="15.95" customHeight="1">
      <c r="A90" s="11">
        <v>22</v>
      </c>
      <c r="B90" s="18" t="s">
        <v>37</v>
      </c>
      <c r="C90" s="19" t="s">
        <v>38</v>
      </c>
      <c r="D90" s="19" t="s">
        <v>39</v>
      </c>
      <c r="E90" s="10">
        <v>3.5</v>
      </c>
      <c r="F90" s="10">
        <v>4.5</v>
      </c>
      <c r="G90" s="10">
        <v>3</v>
      </c>
      <c r="H90" s="15">
        <f t="shared" si="1"/>
        <v>11</v>
      </c>
      <c r="I90" s="7"/>
    </row>
    <row r="91" spans="1:12" ht="15.95" customHeight="1">
      <c r="A91" s="11">
        <v>23</v>
      </c>
      <c r="B91" s="12" t="s">
        <v>173</v>
      </c>
      <c r="C91" s="13" t="s">
        <v>174</v>
      </c>
      <c r="D91" s="14" t="s">
        <v>23</v>
      </c>
      <c r="E91" s="10">
        <v>4.5</v>
      </c>
      <c r="F91" s="10">
        <v>5.5</v>
      </c>
      <c r="G91" s="10">
        <v>3.5</v>
      </c>
      <c r="H91" s="15">
        <f>(E91+F91+G91)</f>
        <v>13.5</v>
      </c>
      <c r="I91" s="7"/>
    </row>
    <row r="92" spans="1:12" ht="15.95" customHeight="1">
      <c r="A92" s="11">
        <v>24</v>
      </c>
      <c r="B92" s="12" t="s">
        <v>175</v>
      </c>
      <c r="C92" s="13" t="s">
        <v>176</v>
      </c>
      <c r="D92" s="14" t="s">
        <v>177</v>
      </c>
      <c r="E92" s="10">
        <v>5</v>
      </c>
      <c r="F92" s="10">
        <v>7.5</v>
      </c>
      <c r="G92" s="10">
        <v>4.5</v>
      </c>
      <c r="H92" s="15">
        <f t="shared" si="1"/>
        <v>17</v>
      </c>
      <c r="I92" s="7"/>
    </row>
    <row r="93" spans="1:12" ht="15.95" customHeight="1">
      <c r="A93" s="11">
        <v>25</v>
      </c>
      <c r="B93" s="12" t="s">
        <v>178</v>
      </c>
      <c r="C93" s="13" t="s">
        <v>179</v>
      </c>
      <c r="D93" s="14" t="s">
        <v>180</v>
      </c>
      <c r="E93" s="10">
        <v>0</v>
      </c>
      <c r="F93" s="10">
        <v>0</v>
      </c>
      <c r="G93" s="10">
        <v>0</v>
      </c>
      <c r="H93" s="15">
        <f t="shared" si="1"/>
        <v>0</v>
      </c>
      <c r="I93" s="7"/>
    </row>
    <row r="94" spans="1:12" ht="15.95" customHeight="1">
      <c r="A94" s="11">
        <v>26</v>
      </c>
      <c r="B94" s="12" t="s">
        <v>181</v>
      </c>
      <c r="C94" s="13" t="s">
        <v>182</v>
      </c>
      <c r="D94" s="14" t="s">
        <v>6</v>
      </c>
      <c r="E94" s="10">
        <v>3</v>
      </c>
      <c r="F94" s="10">
        <v>5</v>
      </c>
      <c r="G94" s="10">
        <v>3</v>
      </c>
      <c r="H94" s="15">
        <f t="shared" si="1"/>
        <v>11</v>
      </c>
      <c r="I94" s="7"/>
    </row>
    <row r="95" spans="1:12" ht="15.95" customHeight="1">
      <c r="A95" s="11">
        <v>27</v>
      </c>
      <c r="B95" s="12" t="s">
        <v>183</v>
      </c>
      <c r="C95" s="13" t="s">
        <v>184</v>
      </c>
      <c r="D95" s="14" t="s">
        <v>33</v>
      </c>
      <c r="E95" s="10">
        <v>3</v>
      </c>
      <c r="F95" s="10">
        <v>4</v>
      </c>
      <c r="G95" s="10">
        <v>3.5</v>
      </c>
      <c r="H95" s="15">
        <f>(E95+F95+G95)</f>
        <v>10.5</v>
      </c>
      <c r="I95" s="7"/>
    </row>
    <row r="96" spans="1:12" ht="15.95" customHeight="1">
      <c r="A96" s="11">
        <v>28</v>
      </c>
      <c r="B96" s="12" t="s">
        <v>185</v>
      </c>
      <c r="C96" s="13" t="s">
        <v>186</v>
      </c>
      <c r="D96" s="14" t="s">
        <v>187</v>
      </c>
      <c r="E96" s="10">
        <v>4.5</v>
      </c>
      <c r="F96" s="10">
        <v>6</v>
      </c>
      <c r="G96" s="10">
        <v>3.5</v>
      </c>
      <c r="H96" s="15">
        <f t="shared" si="1"/>
        <v>14</v>
      </c>
      <c r="I96" s="7"/>
    </row>
    <row r="97" spans="1:9" ht="15.95" customHeight="1">
      <c r="A97" s="11">
        <v>29</v>
      </c>
      <c r="B97" s="12" t="s">
        <v>188</v>
      </c>
      <c r="C97" s="13" t="s">
        <v>189</v>
      </c>
      <c r="D97" s="14" t="s">
        <v>190</v>
      </c>
      <c r="E97" s="10">
        <v>3</v>
      </c>
      <c r="F97" s="10">
        <v>4</v>
      </c>
      <c r="G97" s="10">
        <v>3</v>
      </c>
      <c r="H97" s="15">
        <f t="shared" si="1"/>
        <v>10</v>
      </c>
      <c r="I97" s="7"/>
    </row>
    <row r="98" spans="1:9" ht="15.95" customHeight="1">
      <c r="A98" s="11">
        <v>30</v>
      </c>
      <c r="B98" s="12" t="s">
        <v>191</v>
      </c>
      <c r="C98" s="13" t="s">
        <v>192</v>
      </c>
      <c r="D98" s="14" t="s">
        <v>193</v>
      </c>
      <c r="E98" s="10">
        <v>3.5</v>
      </c>
      <c r="F98" s="10">
        <v>4</v>
      </c>
      <c r="G98" s="10">
        <v>3</v>
      </c>
      <c r="H98" s="15">
        <f t="shared" si="1"/>
        <v>10.5</v>
      </c>
      <c r="I98" s="7"/>
    </row>
    <row r="99" spans="1:9" ht="15.95" customHeight="1">
      <c r="A99" s="11">
        <v>31</v>
      </c>
      <c r="B99" s="12" t="s">
        <v>194</v>
      </c>
      <c r="C99" s="13" t="s">
        <v>195</v>
      </c>
      <c r="D99" s="14" t="s">
        <v>196</v>
      </c>
      <c r="E99" s="10">
        <v>3</v>
      </c>
      <c r="F99" s="10">
        <v>4</v>
      </c>
      <c r="G99" s="10">
        <v>3.5</v>
      </c>
      <c r="H99" s="15">
        <f t="shared" si="1"/>
        <v>10.5</v>
      </c>
      <c r="I99" s="7"/>
    </row>
    <row r="100" spans="1:9" ht="15.95" customHeight="1">
      <c r="A100" s="11">
        <v>32</v>
      </c>
      <c r="B100" s="12" t="s">
        <v>197</v>
      </c>
      <c r="C100" s="13" t="s">
        <v>198</v>
      </c>
      <c r="D100" s="14" t="s">
        <v>199</v>
      </c>
      <c r="E100" s="10">
        <v>3.5</v>
      </c>
      <c r="F100" s="10">
        <v>4</v>
      </c>
      <c r="G100" s="10">
        <v>3.5</v>
      </c>
      <c r="H100" s="15">
        <f t="shared" si="1"/>
        <v>11</v>
      </c>
      <c r="I100" s="7"/>
    </row>
    <row r="101" spans="1:9" ht="15.95" customHeight="1">
      <c r="A101" s="11">
        <v>33</v>
      </c>
      <c r="B101" s="12" t="s">
        <v>200</v>
      </c>
      <c r="C101" s="13" t="s">
        <v>201</v>
      </c>
      <c r="D101" s="14" t="s">
        <v>14</v>
      </c>
      <c r="E101" s="10">
        <v>3</v>
      </c>
      <c r="F101" s="10">
        <v>3.5</v>
      </c>
      <c r="G101" s="10">
        <v>3</v>
      </c>
      <c r="H101" s="15">
        <f t="shared" si="1"/>
        <v>9.5</v>
      </c>
      <c r="I101" s="7"/>
    </row>
    <row r="102" spans="1:9" ht="15.95" customHeight="1">
      <c r="A102" s="11">
        <v>34</v>
      </c>
      <c r="B102" s="12" t="s">
        <v>202</v>
      </c>
      <c r="C102" s="13" t="s">
        <v>203</v>
      </c>
      <c r="D102" s="14" t="s">
        <v>5</v>
      </c>
      <c r="E102" s="10">
        <v>3.5</v>
      </c>
      <c r="F102" s="10">
        <v>4</v>
      </c>
      <c r="G102" s="10">
        <v>3</v>
      </c>
      <c r="H102" s="15">
        <f>(E102+F102+G102)</f>
        <v>10.5</v>
      </c>
      <c r="I102" s="7"/>
    </row>
    <row r="103" spans="1:9" ht="15.95" customHeight="1">
      <c r="A103" s="11">
        <v>35</v>
      </c>
      <c r="B103" s="12" t="s">
        <v>204</v>
      </c>
      <c r="C103" s="13" t="s">
        <v>205</v>
      </c>
      <c r="D103" s="14" t="s">
        <v>11</v>
      </c>
      <c r="E103" s="10">
        <v>3.5</v>
      </c>
      <c r="F103" s="10">
        <v>5.5</v>
      </c>
      <c r="G103" s="10">
        <v>3</v>
      </c>
      <c r="H103" s="15">
        <f t="shared" si="1"/>
        <v>12</v>
      </c>
      <c r="I103" s="7"/>
    </row>
    <row r="104" spans="1:9" ht="15.95" customHeight="1">
      <c r="A104" s="11">
        <v>36</v>
      </c>
      <c r="B104" s="12" t="s">
        <v>206</v>
      </c>
      <c r="C104" s="13" t="s">
        <v>207</v>
      </c>
      <c r="D104" s="14" t="s">
        <v>208</v>
      </c>
      <c r="E104" s="10">
        <v>3</v>
      </c>
      <c r="F104" s="10">
        <v>2.5</v>
      </c>
      <c r="G104" s="10">
        <v>4</v>
      </c>
      <c r="H104" s="15">
        <f t="shared" si="1"/>
        <v>9.5</v>
      </c>
      <c r="I104" s="7"/>
    </row>
    <row r="105" spans="1:9" ht="15.95" customHeight="1">
      <c r="A105" s="11">
        <v>37</v>
      </c>
      <c r="B105" s="12" t="s">
        <v>209</v>
      </c>
      <c r="C105" s="13" t="s">
        <v>210</v>
      </c>
      <c r="D105" s="14" t="s">
        <v>23</v>
      </c>
      <c r="E105" s="10">
        <v>3.5</v>
      </c>
      <c r="F105" s="10">
        <v>5.5</v>
      </c>
      <c r="G105" s="10">
        <v>3</v>
      </c>
      <c r="H105" s="15">
        <f t="shared" si="1"/>
        <v>12</v>
      </c>
      <c r="I105" s="7"/>
    </row>
    <row r="106" spans="1:9" ht="15.95" customHeight="1">
      <c r="A106" s="11">
        <v>38</v>
      </c>
      <c r="B106" s="12" t="s">
        <v>211</v>
      </c>
      <c r="C106" s="13" t="s">
        <v>212</v>
      </c>
      <c r="D106" s="14" t="s">
        <v>17</v>
      </c>
      <c r="E106" s="15">
        <v>3</v>
      </c>
      <c r="F106" s="15">
        <v>5</v>
      </c>
      <c r="G106" s="15">
        <v>3</v>
      </c>
      <c r="H106" s="15">
        <f t="shared" si="1"/>
        <v>11</v>
      </c>
      <c r="I106" s="7"/>
    </row>
    <row r="107" spans="1:9">
      <c r="F107" s="27"/>
      <c r="G107" s="27" t="s">
        <v>231</v>
      </c>
      <c r="H107" s="27"/>
    </row>
  </sheetData>
  <mergeCells count="14">
    <mergeCell ref="H11:H12"/>
    <mergeCell ref="A67:A68"/>
    <mergeCell ref="B67:B68"/>
    <mergeCell ref="C67:C68"/>
    <mergeCell ref="D67:D68"/>
    <mergeCell ref="E67:F67"/>
    <mergeCell ref="G67:G68"/>
    <mergeCell ref="H67:H68"/>
    <mergeCell ref="A11:A12"/>
    <mergeCell ref="B11:B12"/>
    <mergeCell ref="C11:C12"/>
    <mergeCell ref="D11:D12"/>
    <mergeCell ref="E11:F11"/>
    <mergeCell ref="G11:G12"/>
  </mergeCells>
  <pageMargins left="0.23622047244094491" right="0.23622047244094491" top="0.19685039370078741" bottom="0.19685039370078741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2020-02-13T08:08:51Z</dcterms:modified>
</cp:coreProperties>
</file>